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esktop\우지안\합동평가\통계연보파일\제57회 영양군 통계연보(2016년 기준)\"/>
    </mc:Choice>
  </mc:AlternateContent>
  <bookViews>
    <workbookView xWindow="0" yWindow="0" windowWidth="22785" windowHeight="8670" tabRatio="897"/>
  </bookViews>
  <sheets>
    <sheet name="0.간지" sheetId="1" r:id="rId1"/>
    <sheet name="1.공무원총괄" sheetId="2" r:id="rId2"/>
    <sheet name="2.군본청공무원" sheetId="3" r:id="rId3"/>
    <sheet name="3.군 의회사무과 직속기관 공무원" sheetId="4" r:id="rId4"/>
    <sheet name="4.읍면공무원" sheetId="5" r:id="rId5"/>
    <sheet name="5.소방공무원" sheetId="6" r:id="rId6"/>
    <sheet name="6.경찰공무원" sheetId="29" r:id="rId7"/>
    <sheet name="7.퇴직사유별 공무원" sheetId="7" r:id="rId8"/>
    <sheet name="8.관내관공서및주요기관" sheetId="8" r:id="rId9"/>
    <sheet name="9.민원서류처리" sheetId="9" r:id="rId10"/>
    <sheet name="10.여권발급" sheetId="10" r:id="rId11"/>
    <sheet name="11.범죄발생및검거" sheetId="11" r:id="rId12"/>
    <sheet name="12.연령별피의자" sheetId="12" r:id="rId13"/>
    <sheet name="13.학력별피의자" sheetId="13" r:id="rId14"/>
    <sheet name="14.소년범죄" sheetId="14" r:id="rId15"/>
    <sheet name="15.화재발생" sheetId="15" r:id="rId16"/>
    <sheet name="16.발화요인별화재발생" sheetId="16" r:id="rId17"/>
    <sheet name="17.장소별화재발생" sheetId="17" r:id="rId18"/>
    <sheet name="18.산불발생현황" sheetId="18" r:id="rId19"/>
    <sheet name="19.소방장비" sheetId="19" r:id="rId20"/>
    <sheet name="20.119구급활동실적" sheetId="20" r:id="rId21"/>
    <sheet name="21.119구조활동실적" sheetId="21" r:id="rId22"/>
    <sheet name="22.재난사고발생및피해현황" sheetId="22" r:id="rId23"/>
    <sheet name="23.풍수해발생" sheetId="23" r:id="rId24"/>
    <sheet name="24.소방대상물현황" sheetId="24" r:id="rId25"/>
    <sheet name="25.교통사고발생" sheetId="25" r:id="rId26"/>
    <sheet name="26.자동차단속 및 처리" sheetId="26" r:id="rId27"/>
    <sheet name="27.운전면허소지자" sheetId="27" r:id="rId28"/>
    <sheet name="28.운전면허시험실시" sheetId="28" r:id="rId29"/>
  </sheets>
  <definedNames>
    <definedName name="a" localSheetId="10">{"Book1"}</definedName>
    <definedName name="a" localSheetId="16">{"Book1"}</definedName>
    <definedName name="a" localSheetId="18">{"Book1"}</definedName>
    <definedName name="a" localSheetId="19">{"Book1"}</definedName>
    <definedName name="a" localSheetId="22">{"Book1"}</definedName>
    <definedName name="a" localSheetId="9">{"Book1"}</definedName>
    <definedName name="a">{"Book1"}</definedName>
    <definedName name="Document_array" localSheetId="10">{"Book1"}</definedName>
    <definedName name="Document_array" localSheetId="11">{"Book1"}</definedName>
    <definedName name="Document_array" localSheetId="12">{"Book1"}</definedName>
    <definedName name="Document_array" localSheetId="13">{"Book1"}</definedName>
    <definedName name="Document_array" localSheetId="14">{"Book1"}</definedName>
    <definedName name="Document_array" localSheetId="16">{"Book1"}</definedName>
    <definedName name="Document_array" localSheetId="17">{"Book1"}</definedName>
    <definedName name="Document_array" localSheetId="18">{"Book1"}</definedName>
    <definedName name="Document_array" localSheetId="19">{"Book1"}</definedName>
    <definedName name="Document_array" localSheetId="22">{"Book1"}</definedName>
    <definedName name="Document_array" localSheetId="25">{"Book1"}</definedName>
    <definedName name="Document_array" localSheetId="26">{"Book1"}</definedName>
    <definedName name="Document_array" localSheetId="27">{"Book1"}</definedName>
    <definedName name="Document_array" localSheetId="8">{"Book1"}</definedName>
    <definedName name="Document_array" localSheetId="9">{"Book1"}</definedName>
    <definedName name="Document_array">{"Book1"}</definedName>
    <definedName name="HTML_CodePage" hidden="1">949</definedName>
    <definedName name="HTML_Control" localSheetId="10" hidden="1">{"'6.강수량'!$A$1:$O$37","'6.강수량'!$A$1:$C$1"}</definedName>
    <definedName name="HTML_Control" localSheetId="11" hidden="1">{"'6.강수량'!$A$1:$O$37","'6.강수량'!$A$1:$C$1"}</definedName>
    <definedName name="HTML_Control" localSheetId="12" hidden="1">{"'6.강수량'!$A$1:$O$37","'6.강수량'!$A$1:$C$1"}</definedName>
    <definedName name="HTML_Control" localSheetId="13" hidden="1">{"'6.강수량'!$A$1:$O$37","'6.강수량'!$A$1:$C$1"}</definedName>
    <definedName name="HTML_Control" localSheetId="14" hidden="1">{"'6.강수량'!$A$1:$O$37","'6.강수량'!$A$1:$C$1"}</definedName>
    <definedName name="HTML_Control" localSheetId="16" hidden="1">{"'6.강수량'!$A$1:$O$37","'6.강수량'!$A$1:$C$1"}</definedName>
    <definedName name="HTML_Control" localSheetId="17" hidden="1">{"'6.강수량'!$A$1:$O$37","'6.강수량'!$A$1:$C$1"}</definedName>
    <definedName name="HTML_Control" localSheetId="18" hidden="1">{"'6.강수량'!$A$1:$O$37","'6.강수량'!$A$1:$C$1"}</definedName>
    <definedName name="HTML_Control" localSheetId="19" hidden="1">{"'6.강수량'!$A$1:$O$37","'6.강수량'!$A$1:$C$1"}</definedName>
    <definedName name="HTML_Control" localSheetId="22" hidden="1">{"'6.강수량'!$A$1:$O$37","'6.강수량'!$A$1:$C$1"}</definedName>
    <definedName name="HTML_Control" localSheetId="25" hidden="1">{"'6.강수량'!$A$1:$O$37","'6.강수량'!$A$1:$C$1"}</definedName>
    <definedName name="HTML_Control" localSheetId="26" hidden="1">{"'6.강수량'!$A$1:$O$37","'6.강수량'!$A$1:$C$1"}</definedName>
    <definedName name="HTML_Control" localSheetId="27" hidden="1">{"'6.강수량'!$A$1:$O$37","'6.강수량'!$A$1:$C$1"}</definedName>
    <definedName name="HTML_Control" localSheetId="8" hidden="1">{"'6.강수량'!$A$1:$O$37","'6.강수량'!$A$1:$C$1"}</definedName>
    <definedName name="HTML_Control" localSheetId="9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0">'0.간지'!$A$1:$I$20</definedName>
    <definedName name="_xlnm.Print_Area" localSheetId="1">'1.공무원총괄'!$A$1:$E$32</definedName>
    <definedName name="_xlnm.Print_Area" localSheetId="10">'10.여권발급'!$A$1:$U$28</definedName>
    <definedName name="_xlnm.Print_Area" localSheetId="11">'11.범죄발생및검거'!$A$1:$R$16</definedName>
    <definedName name="_xlnm.Print_Area" localSheetId="12">'12.연령별피의자'!$A$1:$AJ$14</definedName>
    <definedName name="_xlnm.Print_Area" localSheetId="13">'13.학력별피의자'!$A$1:$AS$16</definedName>
    <definedName name="_xlnm.Print_Area" localSheetId="14">'14.소년범죄'!$A$1:$V$16</definedName>
    <definedName name="_xlnm.Print_Area" localSheetId="15">'15.화재발생'!$A$1:$AB$17</definedName>
    <definedName name="_xlnm.Print_Area" localSheetId="16">'16.발화요인별화재발생'!$A$1:$N$22</definedName>
    <definedName name="_xlnm.Print_Area" localSheetId="17">'17.장소별화재발생'!$A$1:$W$22</definedName>
    <definedName name="_xlnm.Print_Area" localSheetId="18">'18.산불발생현황'!$A$1:$K$16</definedName>
    <definedName name="_xlnm.Print_Area" localSheetId="19">'19.소방장비'!$A$1:$BD$15</definedName>
    <definedName name="_xlnm.Print_Area" localSheetId="2">'2.군본청공무원'!$A$1:$V$31</definedName>
    <definedName name="_xlnm.Print_Area" localSheetId="20">'20.119구급활동실적'!$A$1:$Q$25</definedName>
    <definedName name="_xlnm.Print_Area" localSheetId="21">'21.119구조활동실적'!$A$1:$R$17</definedName>
    <definedName name="_xlnm.Print_Area" localSheetId="22">'22.재난사고발생및피해현황'!$A$1:$AL$18</definedName>
    <definedName name="_xlnm.Print_Area" localSheetId="23">'23.풍수해발생'!$A$1:$Q$16</definedName>
    <definedName name="_xlnm.Print_Area" localSheetId="25">'25.교통사고발생'!$A$1:$R$16</definedName>
    <definedName name="_xlnm.Print_Area" localSheetId="26">'26.자동차단속 및 처리'!$A$1:$AF$16</definedName>
    <definedName name="_xlnm.Print_Area" localSheetId="27">'27.운전면허소지자'!$A$1:$F$25</definedName>
    <definedName name="_xlnm.Print_Area" localSheetId="3">'3.군 의회사무과 직속기관 공무원'!$A$1:$V$24</definedName>
    <definedName name="_xlnm.Print_Area" localSheetId="4">'4.읍면공무원'!$A$1:$K$23</definedName>
    <definedName name="_xlnm.Print_Area" localSheetId="5">'5.소방공무원'!$A$1:$V$26</definedName>
    <definedName name="_xlnm.Print_Area" localSheetId="7">'7.퇴직사유별 공무원'!$A$1:$S$23</definedName>
    <definedName name="_xlnm.Print_Area" localSheetId="8">'8.관내관공서및주요기관'!$A$1:$AK$17</definedName>
    <definedName name="_xlnm.Print_Area" localSheetId="9">'9.민원서류처리'!$A$1:$J$23</definedName>
    <definedName name="ㅁ1">#REF!</definedName>
  </definedNames>
  <calcPr calcId="152511"/>
</workbook>
</file>

<file path=xl/calcChain.xml><?xml version="1.0" encoding="utf-8"?>
<calcChain xmlns="http://schemas.openxmlformats.org/spreadsheetml/2006/main">
  <c r="C11" i="24" l="1"/>
  <c r="AA15" i="22"/>
  <c r="B15" i="6"/>
  <c r="D21" i="5"/>
  <c r="C21" i="5" s="1"/>
  <c r="D20" i="5"/>
  <c r="C20" i="5" s="1"/>
  <c r="D19" i="5"/>
  <c r="C19" i="5" s="1"/>
  <c r="D18" i="5"/>
  <c r="C18" i="5"/>
  <c r="D17" i="5"/>
  <c r="C17" i="5" s="1"/>
  <c r="D16" i="5"/>
  <c r="C16" i="5"/>
  <c r="F28" i="3"/>
  <c r="F27" i="3"/>
  <c r="F26" i="3"/>
  <c r="F25" i="3"/>
  <c r="F24" i="3"/>
  <c r="F23" i="3"/>
  <c r="F22" i="3"/>
  <c r="F21" i="3"/>
  <c r="F20" i="3"/>
  <c r="F19" i="3"/>
  <c r="F18" i="3"/>
  <c r="F17" i="3"/>
  <c r="F15" i="3" l="1"/>
</calcChain>
</file>

<file path=xl/sharedStrings.xml><?xml version="1.0" encoding="utf-8"?>
<sst xmlns="http://schemas.openxmlformats.org/spreadsheetml/2006/main" count="1826" uniqueCount="694">
  <si>
    <t>2. Government Employees of Head Office</t>
  </si>
  <si>
    <t>이동안전
체험차
Mobile Fire 
Safety Vehicle</t>
  </si>
  <si>
    <t>4. Government Employees of Eup &amp; Myeon</t>
  </si>
  <si>
    <t>자동차 1만
대당 Per 10thousand 
automobile</t>
  </si>
  <si>
    <t xml:space="preserve">ⅩⅦ. Public Administration and Justice </t>
  </si>
  <si>
    <t>경찰·소방관서
Police &amp; fire-fighting stations</t>
  </si>
  <si>
    <t xml:space="preserve">      3) 2012년 자료부터 항목 삭제("위생 등 관련시설") </t>
  </si>
  <si>
    <t>법원·검찰관서
Court &amp; prosecutions offices</t>
  </si>
  <si>
    <t>Source : Saemaeul Voluntary Division</t>
  </si>
  <si>
    <t>ⅩⅦ. Public Administration and Justice</t>
  </si>
  <si>
    <t xml:space="preserve"> 주) 2013.12.12. 공무원 직종 개편으로 인한 항목 변경</t>
  </si>
  <si>
    <t>특별법범
Offenses other than criminal code</t>
  </si>
  <si>
    <t>종합병원
General hospitals</t>
  </si>
  <si>
    <t>소계
Sub-total</t>
  </si>
  <si>
    <t>Unit : number</t>
  </si>
  <si>
    <t>Unit : person</t>
  </si>
  <si>
    <r>
      <t>부주의</t>
    </r>
    <r>
      <rPr>
        <sz val="9"/>
        <color rgb="FF000000"/>
        <rFont val="돋움"/>
        <family val="3"/>
        <charset val="129"/>
      </rPr>
      <t>Careless</t>
    </r>
  </si>
  <si>
    <t>…</t>
  </si>
  <si>
    <t xml:space="preserve"> </t>
  </si>
  <si>
    <t>-</t>
  </si>
  <si>
    <t>창고시설
Warehouse</t>
  </si>
  <si>
    <t>청기면 Cheonggi</t>
  </si>
  <si>
    <t>총계
Grand Total</t>
  </si>
  <si>
    <t>위락시설
Amuse-ment</t>
  </si>
  <si>
    <t>숙박시설
Lodging</t>
  </si>
  <si>
    <t>관광휴게
시설
Tourism</t>
  </si>
  <si>
    <t xml:space="preserve">     2) 2013.12.12. 공무원 직종 개편으로 인한 항목변경(기능직,고용직,계약직 삭제 - 기타직 추가) </t>
  </si>
  <si>
    <t>합계
Total</t>
  </si>
  <si>
    <t>기 타
Others</t>
  </si>
  <si>
    <t>여
Female</t>
  </si>
  <si>
    <t>단위 : 건, 명</t>
  </si>
  <si>
    <t>기 타
other</t>
  </si>
  <si>
    <t>총계
Total</t>
  </si>
  <si>
    <r>
      <t xml:space="preserve">기타
</t>
    </r>
    <r>
      <rPr>
        <sz val="7"/>
        <color rgb="FF000000"/>
        <rFont val="돋움"/>
        <family val="3"/>
        <charset val="129"/>
      </rPr>
      <t>Others</t>
    </r>
  </si>
  <si>
    <t>기타
Others</t>
  </si>
  <si>
    <t>Yeongyang</t>
  </si>
  <si>
    <t>Unit : case</t>
  </si>
  <si>
    <t xml:space="preserve">연별
Year </t>
  </si>
  <si>
    <t>일반
General</t>
  </si>
  <si>
    <t>Unit : case, person</t>
  </si>
  <si>
    <t>고혈압
Hypertension</t>
  </si>
  <si>
    <r>
      <t xml:space="preserve">승인.지정
</t>
    </r>
    <r>
      <rPr>
        <sz val="7"/>
        <color rgb="FF000000"/>
        <rFont val="돋움"/>
        <family val="3"/>
        <charset val="129"/>
      </rPr>
      <t>Approval/ Designation</t>
    </r>
  </si>
  <si>
    <r>
      <t xml:space="preserve">인가.허가
</t>
    </r>
    <r>
      <rPr>
        <sz val="7"/>
        <color rgb="FF000000"/>
        <rFont val="돋움"/>
        <family val="3"/>
        <charset val="129"/>
      </rPr>
      <t>sanction / Permission</t>
    </r>
  </si>
  <si>
    <t>단위 : 명</t>
  </si>
  <si>
    <t>단위 : 개소</t>
  </si>
  <si>
    <t>계
Total</t>
  </si>
  <si>
    <t>남
Male</t>
  </si>
  <si>
    <t>단위 : 건</t>
  </si>
  <si>
    <t>Year</t>
  </si>
  <si>
    <t>연구관
Research officer</t>
  </si>
  <si>
    <t>이재민수
Number of victims</t>
  </si>
  <si>
    <t>동수
Number of buildings</t>
  </si>
  <si>
    <t>출동건수
Number of cases</t>
  </si>
  <si>
    <t>1년단수
One year
(single)</t>
  </si>
  <si>
    <t>소방령
Assitant fire chief</t>
  </si>
  <si>
    <t>연별 및 사유별
Year &amp; Cause</t>
  </si>
  <si>
    <t>보트운반
Fire Boat Carrier</t>
  </si>
  <si>
    <t>피해액
Amount of damage</t>
  </si>
  <si>
    <t>위성
중계차
Satellite Relay</t>
  </si>
  <si>
    <t>사망 및 실종
Dead &amp; Missing</t>
  </si>
  <si>
    <t>소방교
Senior fire fighter</t>
  </si>
  <si>
    <t>공공시설
Public facilities</t>
  </si>
  <si>
    <t>일반직
General positions</t>
  </si>
  <si>
    <t>정무직
Political
service</t>
  </si>
  <si>
    <t>분석차
Chemistry analysis</t>
  </si>
  <si>
    <t>소방감
Deputy fire marshal</t>
  </si>
  <si>
    <t>부동산
Immovable property</t>
  </si>
  <si>
    <t>구조인원
(명)
Rescued person</t>
  </si>
  <si>
    <t>Year &amp; 
Office section</t>
  </si>
  <si>
    <t>피 해 액
Amount of damage</t>
  </si>
  <si>
    <t>불법영업
Illegal business</t>
  </si>
  <si>
    <t>Year &amp; 
Fire Station</t>
  </si>
  <si>
    <t>연별 및 월별
Year &amp; Month</t>
  </si>
  <si>
    <t>연별 및 
사유별
Year &amp; 
Cause</t>
  </si>
  <si>
    <t>중앙선 침범
centeral Lane</t>
  </si>
  <si>
    <t>조명차
Flood-light truck</t>
  </si>
  <si>
    <t>지도관
Advising officer</t>
  </si>
  <si>
    <t>자료 : 안동소방서 영양119안전센터</t>
  </si>
  <si>
    <t>직속기관
Direct agencies</t>
  </si>
  <si>
    <t>별정직
Specific
service</t>
  </si>
  <si>
    <t>교통사고
Traffic
accident</t>
  </si>
  <si>
    <t>폭력범
Violent offenses</t>
  </si>
  <si>
    <t>초등학교
Elementary school</t>
  </si>
  <si>
    <t>법원.
지원 
Court branch</t>
  </si>
  <si>
    <t>자료 : 안동소방서 영양119안전세터</t>
  </si>
  <si>
    <t xml:space="preserve">전화국
Telephone office
</t>
  </si>
  <si>
    <t>지도관 Advising officer</t>
  </si>
  <si>
    <t>의용소방대
Volunteer firemen</t>
  </si>
  <si>
    <t>자료 : 안동소방서 영양 119 안전센터</t>
  </si>
  <si>
    <t>사업소
Affiliated agehcies</t>
  </si>
  <si>
    <t>근린생활
시설
Neigh
borhood</t>
  </si>
  <si>
    <t>차대차
Vehicle to Vehicle</t>
  </si>
  <si>
    <t>차대사람
Vehicle to person</t>
  </si>
  <si>
    <t>연구관 Research officer</t>
  </si>
  <si>
    <t>자료 : 안동소방서 영양 119안전센터</t>
  </si>
  <si>
    <t>문화재
Cultural property</t>
  </si>
  <si>
    <t>철도건널목
Railway crossing</t>
  </si>
  <si>
    <t>산불진화
Frest fire
 truck</t>
  </si>
  <si>
    <t>재산피해
Damaged property</t>
  </si>
  <si>
    <t>묘지관련
시설
Cemete-
ries</t>
  </si>
  <si>
    <t>Year &amp; 
Fire station</t>
  </si>
  <si>
    <t>복합건축물
Complex building</t>
  </si>
  <si>
    <r>
      <t xml:space="preserve">고충민원
</t>
    </r>
    <r>
      <rPr>
        <sz val="7"/>
        <color rgb="FF000000"/>
        <rFont val="돋움"/>
        <family val="3"/>
        <charset val="129"/>
      </rPr>
      <t>Complaint filing</t>
    </r>
  </si>
  <si>
    <r>
      <t xml:space="preserve">시험.검사
</t>
    </r>
    <r>
      <rPr>
        <sz val="7"/>
        <color rgb="FF000000"/>
        <rFont val="돋움"/>
        <family val="3"/>
        <charset val="129"/>
      </rPr>
      <t>Test / Inspecton</t>
    </r>
  </si>
  <si>
    <r>
      <t xml:space="preserve">특허.면허
</t>
    </r>
    <r>
      <rPr>
        <sz val="7"/>
        <color rgb="FF000000"/>
        <rFont val="돋움"/>
        <family val="3"/>
        <charset val="129"/>
      </rPr>
      <t>patent / license</t>
    </r>
  </si>
  <si>
    <r>
      <t xml:space="preserve">지하구
</t>
    </r>
    <r>
      <rPr>
        <sz val="7"/>
        <color rgb="FF000000"/>
        <rFont val="돋움"/>
        <family val="3"/>
        <charset val="129"/>
      </rPr>
      <t>Underground tunnel</t>
    </r>
  </si>
  <si>
    <r>
      <t xml:space="preserve">교통사고
</t>
    </r>
    <r>
      <rPr>
        <sz val="9"/>
        <color rgb="FF000000"/>
        <rFont val="돋움"/>
        <family val="3"/>
        <charset val="129"/>
      </rPr>
      <t>Traffic accident</t>
    </r>
  </si>
  <si>
    <r>
      <t xml:space="preserve">지하가
</t>
    </r>
    <r>
      <rPr>
        <sz val="7"/>
        <color rgb="FF000000"/>
        <rFont val="돋움"/>
        <family val="3"/>
        <charset val="129"/>
      </rPr>
      <t>Underground arcade</t>
    </r>
  </si>
  <si>
    <r>
      <t xml:space="preserve">정비불량
</t>
    </r>
    <r>
      <rPr>
        <sz val="7"/>
        <color rgb="FF000000"/>
        <rFont val="돋움"/>
        <family val="3"/>
        <charset val="129"/>
      </rPr>
      <t>Poor maintenance</t>
    </r>
  </si>
  <si>
    <t>주정차
Illegal parking</t>
  </si>
  <si>
    <t>구조차(일반)  
Rescue</t>
  </si>
  <si>
    <t>배연차
Exhaust 
truck</t>
  </si>
  <si>
    <t>행정차
Official Car</t>
  </si>
  <si>
    <t>구조정(톤)
Rescue ship</t>
  </si>
  <si>
    <t>음주운전
Drunk driving</t>
  </si>
  <si>
    <t>무면허
Non-
license</t>
  </si>
  <si>
    <t xml:space="preserve">안전띠
미착용
Seat belt </t>
  </si>
  <si>
    <t>즉심
Simple judgement</t>
  </si>
  <si>
    <t>고성능
High Powered</t>
  </si>
  <si>
    <t>논·밭두렁
Weed burning</t>
  </si>
  <si>
    <t>비사업용
Non business</t>
  </si>
  <si>
    <t>제독차
Detoxi
-cation</t>
  </si>
  <si>
    <t>소방사
fire fighter</t>
  </si>
  <si>
    <t>동산
Movable property</t>
  </si>
  <si>
    <t>소방위
Fire leutenant</t>
  </si>
  <si>
    <t>716 / ⅩⅦ. 공공행정 및 사법</t>
  </si>
  <si>
    <t>Year &amp; 
Eup, Myeon</t>
  </si>
  <si>
    <t xml:space="preserve">세무서
Tax office
</t>
  </si>
  <si>
    <t>소방서
Fire
 station</t>
  </si>
  <si>
    <t>강력범
Felony offenses</t>
  </si>
  <si>
    <t>농경지
Farming land</t>
  </si>
  <si>
    <t>자연적
요  인
Natural</t>
  </si>
  <si>
    <t>발화요인
(미상)
Unknown</t>
  </si>
  <si>
    <t>차량단독
Vehicle only</t>
  </si>
  <si>
    <t>우체국
Post 
office</t>
  </si>
  <si>
    <t>소방정(톤)
Fire ship</t>
  </si>
  <si>
    <t>특정직
Special
service</t>
  </si>
  <si>
    <t>연령별
By age-group</t>
  </si>
  <si>
    <t>전문직
Profe-ssional</t>
  </si>
  <si>
    <t>소방경
Fire captain</t>
  </si>
  <si>
    <t>소방장
Fire sergeant</t>
  </si>
  <si>
    <t>744 / ⅩⅦ. 공공행정 및 사법</t>
  </si>
  <si>
    <t>침수면적
Flooded area</t>
  </si>
  <si>
    <t>경찰서
Police station</t>
  </si>
  <si>
    <t>31∼40세
31-40years</t>
  </si>
  <si>
    <t>41∼50세
41-50years</t>
  </si>
  <si>
    <t>21∼30세
21-30years</t>
  </si>
  <si>
    <t>51∼60세
51-60years</t>
  </si>
  <si>
    <t>소방정감
Fire marshal</t>
  </si>
  <si>
    <t>안전조치
Safety action</t>
  </si>
  <si>
    <t>의원면직
Atonesdesire</t>
  </si>
  <si>
    <t>둔상
Traumatic
shock</t>
  </si>
  <si>
    <t>중학교
Middle school</t>
  </si>
  <si>
    <t>36∼40세
36-40years</t>
  </si>
  <si>
    <t>Unit : ㏊, 1,000 won</t>
  </si>
  <si>
    <t>진단차
Diagnosis car</t>
  </si>
  <si>
    <t>장례식장
Fueral halls</t>
  </si>
  <si>
    <t>소방준감
fire marshal</t>
  </si>
  <si>
    <t>처리상황
By punishment</t>
  </si>
  <si>
    <t>고등학교
High school</t>
  </si>
  <si>
    <t>31∼35세
31-35years</t>
  </si>
  <si>
    <t>61∼70세
61-70years</t>
  </si>
  <si>
    <t xml:space="preserve"> 주 1) 항목 삭제 - 전문직</t>
  </si>
  <si>
    <t>14∼19세
14-19years</t>
  </si>
  <si>
    <t>불취학
Never attending</t>
  </si>
  <si>
    <t>해난
Marine accident</t>
  </si>
  <si>
    <t>정원초과
Over capacity</t>
  </si>
  <si>
    <t>20∼25세
20-25years</t>
  </si>
  <si>
    <t>적재초과
Over loaded</t>
  </si>
  <si>
    <t>26∼30세
26-30years</t>
  </si>
  <si>
    <t>화재
Fire incident</t>
  </si>
  <si>
    <t>승용차
Passenger car</t>
  </si>
  <si>
    <t>위반사항
By violation</t>
  </si>
  <si>
    <r>
      <t xml:space="preserve">농업
</t>
    </r>
    <r>
      <rPr>
        <sz val="7"/>
        <color rgb="FF000000"/>
        <rFont val="돋움"/>
        <family val="3"/>
        <charset val="129"/>
      </rPr>
      <t>Agricul
-ture</t>
    </r>
  </si>
  <si>
    <r>
      <t xml:space="preserve">특별법범
</t>
    </r>
    <r>
      <rPr>
        <sz val="8"/>
        <color rgb="FF000000"/>
        <rFont val="돋움"/>
        <family val="3"/>
        <charset val="129"/>
      </rPr>
      <t>Offenses other than criminal code</t>
    </r>
  </si>
  <si>
    <t xml:space="preserve">      4) 항목 추가("종교시설", "수련시설", "운동시설", "분뇨 및 쓰레기처리실", "발전시설", "묘지관련시설", "장례식장")</t>
  </si>
  <si>
    <t xml:space="preserve">  주 1) 2009년 자료부터 서식변경(항목세분 "공동주택" → "아파트", "기숙사", 항목변경)</t>
  </si>
  <si>
    <r>
      <t xml:space="preserve">산악
</t>
    </r>
    <r>
      <rPr>
        <sz val="8"/>
        <color rgb="FF000000"/>
        <rFont val="돋움"/>
        <family val="3"/>
        <charset val="129"/>
      </rPr>
      <t>Mountain Rescue</t>
    </r>
  </si>
  <si>
    <t xml:space="preserve">항공기 및 자동차 
관련시설
Airplane and Automoibile related Facilities    </t>
  </si>
  <si>
    <t xml:space="preserve">     2) 2013.12.12. 공무원 직종 개편으로 인한 항목 변경 </t>
  </si>
  <si>
    <t xml:space="preserve">     2) 2013.12.12. 공무원 직종 개편으로 인한 항목 변경</t>
  </si>
  <si>
    <t>ⅩⅦ. Public Administration and Justice / 745</t>
  </si>
  <si>
    <t>사고종별 구조인원(명)     Rescued person by accident</t>
  </si>
  <si>
    <t>ⅩⅦ. Public Administration and Justice / 715</t>
  </si>
  <si>
    <t>자료 : 민원봉사과, 2006년 자료부터 남녀 구분 및 5년미만 복수 추가</t>
  </si>
  <si>
    <t>자료 : 안동소방서 영양 119 안전센터, 2007년 자료 부터 서식 변경</t>
  </si>
  <si>
    <t>주: 2012년 자료부터 "남/여"구분, "재산피해-동산, 부동산" 항목 삭제</t>
  </si>
  <si>
    <t xml:space="preserve">  주) 2008년 자료부터 서식 변경("관용", "기간별" 항목 추가)</t>
  </si>
  <si>
    <t>기타중앙
직속기관
Other central government agency</t>
  </si>
  <si>
    <t>순찰지구대
·파출소
Patrol Division 
·Police Stand</t>
  </si>
  <si>
    <r>
      <t>한국농어촌공사
Korea
R</t>
    </r>
    <r>
      <rPr>
        <sz val="7"/>
        <color rgb="FF000000"/>
        <rFont val="돋움"/>
        <family val="3"/>
        <charset val="129"/>
      </rPr>
      <t>ural Community corporation</t>
    </r>
  </si>
  <si>
    <t>연별 및 직능별
Year &amp; Office Department</t>
  </si>
  <si>
    <t>정무직
Political
(selected) Position</t>
  </si>
  <si>
    <t>장비운반차
Equipment transport truck</t>
  </si>
  <si>
    <t>화학차                  Chemical truck</t>
  </si>
  <si>
    <t>주 : 2009년 자료 부터 단위 변경 "백만원"-&gt; "천원"</t>
  </si>
  <si>
    <t xml:space="preserve">  주) 2009년 자료부터 서식변경(항목추가 "풍속범")</t>
  </si>
  <si>
    <t xml:space="preserve">  주 1) 2010년 자료부터 "재산피해경감액" 항목 추가</t>
  </si>
  <si>
    <t>인구10만명당 
Per 100thous-and person</t>
  </si>
  <si>
    <t>정무직 Political(selected) position</t>
  </si>
  <si>
    <t>주 : 2012년 자료부터 "구급환자유형별-의도성 유무" 삭제</t>
  </si>
  <si>
    <t xml:space="preserve">구조 (처리) 건수
Number of rescued cases </t>
  </si>
  <si>
    <t>이송건수
Number of patients transported</t>
  </si>
  <si>
    <t>노유자시설
Facilities for old and youth</t>
  </si>
  <si>
    <t>5년미만 복수
Upder Five year
(multiple)</t>
  </si>
  <si>
    <t>공기충전기
Breathing Apparatus Carrier</t>
  </si>
  <si>
    <t xml:space="preserve">      2) 2013년 자료부터 남녀 성별구분 항목 추가</t>
  </si>
  <si>
    <t xml:space="preserve"> 주 1) 의용소방원 제외, 항목추가 - 소방준감 직제 신설</t>
  </si>
  <si>
    <r>
      <t>피해액
Amount   of property damaged</t>
    </r>
    <r>
      <rPr>
        <sz val="9"/>
        <color rgb="FFFFFFFF"/>
        <rFont val="돋움"/>
        <family val="3"/>
        <charset val="129"/>
      </rPr>
      <t xml:space="preserve">  .</t>
    </r>
  </si>
  <si>
    <r>
      <t xml:space="preserve">신고.등록
</t>
    </r>
    <r>
      <rPr>
        <sz val="7"/>
        <color rgb="FF000000"/>
        <rFont val="돋움"/>
        <family val="3"/>
        <charset val="129"/>
      </rPr>
      <t>Notification /Registration</t>
    </r>
  </si>
  <si>
    <r>
      <t xml:space="preserve">굴절차(M별)  
</t>
    </r>
    <r>
      <rPr>
        <sz val="6"/>
        <color rgb="FF000000"/>
        <rFont val="돋움"/>
        <family val="3"/>
        <charset val="129"/>
      </rPr>
      <t>Aerial  ladder platform</t>
    </r>
  </si>
  <si>
    <t xml:space="preserve">      2) 연구· 학원, 운동시설, 동식물시설, 자동차시설, 기타 비주거 시설</t>
  </si>
  <si>
    <t xml:space="preserve">     2) 연구· 학원, 운동시설, 동식물시설, 자동차시설, 기타 비주거 시설</t>
  </si>
  <si>
    <t>지방행정관서
Local administrative offices &amp; agencies</t>
  </si>
  <si>
    <t xml:space="preserve">      2) 2012년 자료부터 항목 수정("교정시설"→"교정 및 군사시설")</t>
  </si>
  <si>
    <t>구급환자유형별
Number of first-aid patients by type</t>
  </si>
  <si>
    <t>재산피해경감액
Reduction amount of property damaged</t>
  </si>
  <si>
    <t>1. Summary of Government Employees(Authorized)</t>
  </si>
  <si>
    <t>분뇨 및
쓰레기
처리실
Animal, plant related Facilities</t>
  </si>
  <si>
    <t>발전시설
Facilities for Electricity Genera-
tion</t>
  </si>
  <si>
    <t>군의회 및 직속기관, 사업소
Gun council, direct  agencies</t>
  </si>
  <si>
    <t>교정 및 
군사시설
Correcti-
on and Military Facilities</t>
  </si>
  <si>
    <r>
      <t xml:space="preserve">확인증명/교부
</t>
    </r>
    <r>
      <rPr>
        <sz val="7"/>
        <color rgb="FF000000"/>
        <rFont val="돋움"/>
        <family val="3"/>
        <charset val="129"/>
      </rPr>
      <t>Confirmation. Certification / Delivery</t>
    </r>
  </si>
  <si>
    <t>방송통신시설
Broadcas-
ting and Communi-
cation Facilities</t>
  </si>
  <si>
    <r>
      <t xml:space="preserve">위험물저장
및 처리시설
</t>
    </r>
    <r>
      <rPr>
        <sz val="8"/>
        <color rgb="FF000000"/>
        <rFont val="돋움"/>
        <family val="3"/>
        <charset val="129"/>
      </rPr>
      <t>Storage and handling of dagerous object</t>
    </r>
  </si>
  <si>
    <t>면적
Area</t>
  </si>
  <si>
    <t>기획감사실</t>
  </si>
  <si>
    <t>연별 및 월별</t>
  </si>
  <si>
    <t>문화관광과</t>
  </si>
  <si>
    <t>단위 : 대</t>
  </si>
  <si>
    <t>Jun.</t>
  </si>
  <si>
    <t>Dec.</t>
  </si>
  <si>
    <t>일반업무</t>
  </si>
  <si>
    <t>판매시설</t>
  </si>
  <si>
    <t>숙박시설</t>
  </si>
  <si>
    <t>종교시설</t>
  </si>
  <si>
    <t>General</t>
  </si>
  <si>
    <t>의료시설</t>
  </si>
  <si>
    <t>Feb.</t>
  </si>
  <si>
    <t>May.</t>
  </si>
  <si>
    <t>주민생활지원과</t>
  </si>
  <si>
    <t>Aug.</t>
  </si>
  <si>
    <t>Oct.</t>
  </si>
  <si>
    <t>Nov.</t>
  </si>
  <si>
    <t>공동주택</t>
  </si>
  <si>
    <t>기타주택</t>
  </si>
  <si>
    <t>단독주택</t>
  </si>
  <si>
    <t>Mar.</t>
  </si>
  <si>
    <t>Apr.</t>
  </si>
  <si>
    <t>Jan.</t>
  </si>
  <si>
    <t>Jul.</t>
  </si>
  <si>
    <t>Sept.</t>
  </si>
  <si>
    <t>연별
Year</t>
  </si>
  <si>
    <t>건
Cases</t>
  </si>
  <si>
    <t>Irwol</t>
  </si>
  <si>
    <t>주  거</t>
  </si>
  <si>
    <t>도
Do</t>
  </si>
  <si>
    <t>Chunggi</t>
  </si>
  <si>
    <t>위락오락
시설</t>
  </si>
  <si>
    <t>버스
Bus</t>
  </si>
  <si>
    <t>군
Gun</t>
  </si>
  <si>
    <t>본   청</t>
  </si>
  <si>
    <t>사고 유형별</t>
  </si>
  <si>
    <t>Ibam</t>
  </si>
  <si>
    <t>공장및창고</t>
  </si>
  <si>
    <t>비 주 거</t>
  </si>
  <si>
    <t>실  화</t>
  </si>
  <si>
    <t>방  화</t>
  </si>
  <si>
    <t>농업기술센터</t>
  </si>
  <si>
    <t xml:space="preserve">Year </t>
  </si>
  <si>
    <t>연별 읍면</t>
  </si>
  <si>
    <t>시설관리사업소</t>
  </si>
  <si>
    <t xml:space="preserve">
일반직
</t>
  </si>
  <si>
    <t>Seokbo</t>
  </si>
  <si>
    <t>지역개발과</t>
  </si>
  <si>
    <t>산림축산과</t>
  </si>
  <si>
    <t>민원봉사과</t>
  </si>
  <si>
    <t>Subi</t>
  </si>
  <si>
    <t>승합차
Bus</t>
  </si>
  <si>
    <t>안전재난건설과</t>
  </si>
  <si>
    <t>건설재난관리과</t>
  </si>
  <si>
    <t>미래전략추진단</t>
  </si>
  <si>
    <t>환경보전과</t>
  </si>
  <si>
    <t>의회사무과</t>
  </si>
  <si>
    <r>
      <t xml:space="preserve">계
</t>
    </r>
    <r>
      <rPr>
        <sz val="9"/>
        <color rgb="FF000000"/>
        <rFont val="돋움"/>
        <family val="3"/>
        <charset val="129"/>
      </rPr>
      <t>Total</t>
    </r>
  </si>
  <si>
    <r>
      <t>기타</t>
    </r>
    <r>
      <rPr>
        <vertAlign val="superscript"/>
        <sz val="9"/>
        <color rgb="FF000000"/>
        <rFont val="돋움"/>
        <family val="3"/>
        <charset val="129"/>
      </rPr>
      <t>2)</t>
    </r>
  </si>
  <si>
    <r>
      <t xml:space="preserve">사망 </t>
    </r>
    <r>
      <rPr>
        <sz val="9"/>
        <color rgb="FF000000"/>
        <rFont val="돋움"/>
        <family val="3"/>
        <charset val="129"/>
      </rPr>
      <t>Death</t>
    </r>
  </si>
  <si>
    <r>
      <t xml:space="preserve">인원 </t>
    </r>
    <r>
      <rPr>
        <sz val="9"/>
        <color rgb="FF000000"/>
        <rFont val="돋움"/>
        <family val="3"/>
        <charset val="129"/>
      </rPr>
      <t>person</t>
    </r>
  </si>
  <si>
    <r>
      <t xml:space="preserve">부상 </t>
    </r>
    <r>
      <rPr>
        <sz val="9"/>
        <color rgb="FF000000"/>
        <rFont val="돋움"/>
        <family val="3"/>
        <charset val="129"/>
      </rPr>
      <t>Injury</t>
    </r>
  </si>
  <si>
    <r>
      <t xml:space="preserve">응시
</t>
    </r>
    <r>
      <rPr>
        <sz val="7"/>
        <color rgb="FF000000"/>
        <rFont val="돋움"/>
        <family val="3"/>
        <charset val="129"/>
      </rPr>
      <t>Application</t>
    </r>
  </si>
  <si>
    <r>
      <t xml:space="preserve">기계사고
</t>
    </r>
    <r>
      <rPr>
        <sz val="8"/>
        <color rgb="FF000000"/>
        <rFont val="돋움"/>
        <family val="3"/>
        <charset val="129"/>
      </rPr>
      <t>Machinery</t>
    </r>
  </si>
  <si>
    <r>
      <t>화학적
요인</t>
    </r>
    <r>
      <rPr>
        <sz val="9"/>
        <color rgb="FF000000"/>
        <rFont val="돋움"/>
        <family val="3"/>
        <charset val="129"/>
      </rPr>
      <t>Chemicals</t>
    </r>
  </si>
  <si>
    <r>
      <t>기계적
요인</t>
    </r>
    <r>
      <rPr>
        <sz val="9"/>
        <color rgb="FF000000"/>
        <rFont val="돋움"/>
        <family val="3"/>
        <charset val="129"/>
      </rPr>
      <t>Machinery</t>
    </r>
  </si>
  <si>
    <t xml:space="preserve">일반직                                                                                     </t>
  </si>
  <si>
    <t>어린이 불장난
Accident by children</t>
  </si>
  <si>
    <t>신고건수
Number of cases reported</t>
  </si>
  <si>
    <t xml:space="preserve">3. 의회사무과 ,직속기관 및 사업소 공무원 (계속)
</t>
  </si>
  <si>
    <t>보훈청
Patriot &amp; veteran office</t>
  </si>
  <si>
    <t>고가차(M별)  
Aerial  ladder truck</t>
  </si>
  <si>
    <t>14세 미만
Less than 14years old</t>
  </si>
  <si>
    <t>무인방수탑차
Unmaned Drainage truck</t>
  </si>
  <si>
    <t>도로교통사고
Motor vehicle accident</t>
  </si>
  <si>
    <t>협동조합
Cooperative associations</t>
  </si>
  <si>
    <t>기타 형사범
Other criminal offenses</t>
  </si>
  <si>
    <t>연별 및 경찰서
Year &amp; Police Station</t>
  </si>
  <si>
    <t>풍속범
Violation of public morals</t>
  </si>
  <si>
    <t>Unit : cases, persons, 1000 won</t>
  </si>
  <si>
    <t>미처리1)
(자체처리,
허위 등)
Non-action</t>
  </si>
  <si>
    <t>환경오염
Environmental pollution</t>
  </si>
  <si>
    <t>119
안전센터
Fire station branch</t>
  </si>
  <si>
    <t>Unit : case, 1000 won, person</t>
  </si>
  <si>
    <t>기타 
형법범
Other penal offenses</t>
  </si>
  <si>
    <t>연별 및 소방서별
Year &amp; Fire station</t>
  </si>
  <si>
    <t>교육연구시설
Educaction and research</t>
  </si>
  <si>
    <t>동식물
관련시설
Animal, plant related</t>
  </si>
  <si>
    <t xml:space="preserve">  주) 2013년 자료부터 남녀 성별구분 항목 추가</t>
  </si>
  <si>
    <t xml:space="preserve"> 주 1) 2010년 자료부터 서식 변경(정원 기준)</t>
  </si>
  <si>
    <t xml:space="preserve"> 주 1) 항목 삭제 - 전문직, 항목추가 - 계약직</t>
  </si>
  <si>
    <t>문화집회 및
 운동시설
Stadium and sports</t>
  </si>
  <si>
    <r>
      <t xml:space="preserve">전기적
요인
</t>
    </r>
    <r>
      <rPr>
        <sz val="9"/>
        <color rgb="FF000000"/>
        <rFont val="돋움"/>
        <family val="3"/>
        <charset val="129"/>
      </rPr>
      <t>Electrical distribution</t>
    </r>
  </si>
  <si>
    <t>계
Sub-total</t>
  </si>
  <si>
    <t>주 : 1) 국가화재분류체계(2007.1) 변경. 쓰레기소각, 음식물조리, 빨래삼기, 전기스파크 등 오인처리를 화재에 포함</t>
  </si>
  <si>
    <t>3. Government Employees of Gun Council, 
Direct or Ajjiliated Agencies</t>
  </si>
  <si>
    <r>
      <t xml:space="preserve">국립농산물품질관리원
National </t>
    </r>
    <r>
      <rPr>
        <sz val="7"/>
        <color rgb="FF000000"/>
        <rFont val="돋움"/>
        <family val="3"/>
        <charset val="129"/>
      </rPr>
      <t>Agricultural Products Quality Management Service</t>
    </r>
  </si>
  <si>
    <t>건수
Cases</t>
  </si>
  <si>
    <t>신호위반
Signal</t>
  </si>
  <si>
    <t>추월
Over passing</t>
  </si>
  <si>
    <t>기타
(특수차)
Others</t>
  </si>
  <si>
    <t>사업용
Business</t>
  </si>
  <si>
    <t>입건
Prosecuted</t>
  </si>
  <si>
    <t>통고처분
Notice</t>
  </si>
  <si>
    <t>1종
1st Class</t>
  </si>
  <si>
    <t>농촌형
Rural
 Type</t>
  </si>
  <si>
    <t>이륜차
Motorcycle</t>
  </si>
  <si>
    <t>2종
2nd Class</t>
  </si>
  <si>
    <t>굴삭기
Excavate</t>
  </si>
  <si>
    <t>트레일러
Trailer</t>
  </si>
  <si>
    <t>견인차
Wrecker</t>
  </si>
  <si>
    <t>소형
Small-size</t>
  </si>
  <si>
    <t>구급차
Ambulance</t>
  </si>
  <si>
    <t>오토바이
Motercycle</t>
  </si>
  <si>
    <t>대형
Large-size</t>
  </si>
  <si>
    <t>순찰차
Patrol car</t>
  </si>
  <si>
    <t>소형
Small -size</t>
  </si>
  <si>
    <t>내폭
Inplo
-sive</t>
  </si>
  <si>
    <t>A형(일반)
A Type</t>
  </si>
  <si>
    <t>33이하
Bellow 33</t>
  </si>
  <si>
    <t>50이상
Over 50</t>
  </si>
  <si>
    <t>18이하
Bellow 18</t>
  </si>
  <si>
    <t>B형(일반)
B Type</t>
  </si>
  <si>
    <t>Year &amp; Month</t>
  </si>
  <si>
    <t>성별
By gender</t>
  </si>
  <si>
    <t>목적별
By purpose</t>
  </si>
  <si>
    <t>기간별
By period</t>
  </si>
  <si>
    <t>고용직
Temp-
roary</t>
  </si>
  <si>
    <t>거주
Residencial</t>
  </si>
  <si>
    <t>읍·면
Eup, Myeon</t>
  </si>
  <si>
    <t>소방정
Fire chief</t>
  </si>
  <si>
    <t>산악사고
Mountain</t>
  </si>
  <si>
    <t>연구사
Researcher</t>
  </si>
  <si>
    <t>교통사고
Traffic</t>
  </si>
  <si>
    <t>승강기
Elevator</t>
  </si>
  <si>
    <t>갇힘
Confine-ment</t>
  </si>
  <si>
    <t>일반병원
Hospitals</t>
  </si>
  <si>
    <t>2급
2nd grade</t>
  </si>
  <si>
    <t>1급
1st grade</t>
  </si>
  <si>
    <t>3급
3rd grade</t>
  </si>
  <si>
    <t>일반직    General</t>
  </si>
  <si>
    <t>7급
7th grade</t>
  </si>
  <si>
    <t>8급
8th grade</t>
  </si>
  <si>
    <t>9급
9th grade</t>
  </si>
  <si>
    <t>4급
4th grade</t>
  </si>
  <si>
    <t>6급
6th grade</t>
  </si>
  <si>
    <t>5급
5th grade</t>
  </si>
  <si>
    <t>소실
Burnt-down</t>
  </si>
  <si>
    <t>이재민
Refugees</t>
  </si>
  <si>
    <t>인명피해
Casualties</t>
  </si>
  <si>
    <t>별정직
Specific</t>
  </si>
  <si>
    <t>1급
1st
grade</t>
  </si>
  <si>
    <t>지도사
Advising</t>
  </si>
  <si>
    <t>폭발
Explosion</t>
  </si>
  <si>
    <t>연구사
Resea-rch</t>
  </si>
  <si>
    <t>4급
4th
grade</t>
  </si>
  <si>
    <t>5급
5th
grade</t>
  </si>
  <si>
    <t>6급
6th
grade</t>
  </si>
  <si>
    <t>7급
7th
grade</t>
  </si>
  <si>
    <t>8급
8th
grade</t>
  </si>
  <si>
    <t>9급
9th
grade</t>
  </si>
  <si>
    <t>인적피해 Casualties</t>
  </si>
  <si>
    <t>단위 : 건, 천원, 명</t>
  </si>
  <si>
    <t>본청
Head office</t>
  </si>
  <si>
    <t>인명구조
Rescue</t>
  </si>
  <si>
    <t>단위 : 명, ha, 천원</t>
  </si>
  <si>
    <t>특정직
Special</t>
  </si>
  <si>
    <t>질 병 Diseases</t>
  </si>
  <si>
    <t>중형
Middle size</t>
  </si>
  <si>
    <t>정년퇴직
Retirement</t>
  </si>
  <si>
    <t>운 송(차량, 철도 등)</t>
  </si>
  <si>
    <t>별정직 Specific</t>
  </si>
  <si>
    <t>읍면
Eup, Myeon</t>
  </si>
  <si>
    <t>등기소
Registry</t>
  </si>
  <si>
    <t>교도소
Prison</t>
  </si>
  <si>
    <t>2. 군 본청공무원(계속)</t>
  </si>
  <si>
    <t>원예
Garden
-ing</t>
  </si>
  <si>
    <t>19. 소방장비(계속)</t>
  </si>
  <si>
    <t>5. 소방공무원 (계속)</t>
  </si>
  <si>
    <t>사고부상 Wounded</t>
  </si>
  <si>
    <t>수산업
Fishery</t>
  </si>
  <si>
    <t>Branch Offices</t>
  </si>
  <si>
    <t>축산
Live 
stock</t>
  </si>
  <si>
    <t>산림
Forestry</t>
  </si>
  <si>
    <t>가스누출
(폭발)
Gas</t>
  </si>
  <si>
    <t>읍.면Eup, Myeon</t>
  </si>
  <si>
    <t>이륜차
Motor cycle</t>
  </si>
  <si>
    <t>펌프차   Pumper</t>
  </si>
  <si>
    <t>특수
Special car</t>
  </si>
  <si>
    <t>연령미상
Unknown</t>
  </si>
  <si>
    <t>단위 : 건, 명, 천원</t>
  </si>
  <si>
    <t>ⅩⅦ. 공공행정 및 사법</t>
  </si>
  <si>
    <t>이재민발생
Refugee</t>
  </si>
  <si>
    <t>산불
Forest fire</t>
  </si>
  <si>
    <t>8급 8th grade</t>
  </si>
  <si>
    <t>4급 4th grade</t>
  </si>
  <si>
    <t>세대수
house-hold</t>
  </si>
  <si>
    <t>7급 7th grade</t>
  </si>
  <si>
    <t>9급 9th grade</t>
  </si>
  <si>
    <t>5급 5th grade</t>
  </si>
  <si>
    <t>연구사 Researcher</t>
  </si>
  <si>
    <t>영양읍 Yeongyang</t>
  </si>
  <si>
    <t>자료 : 안전재난건설과</t>
  </si>
  <si>
    <t>업무시설
Business</t>
  </si>
  <si>
    <t>기숙사
Dormitory</t>
  </si>
  <si>
    <t>아파트
Apartment</t>
  </si>
  <si>
    <t>의료시설
Medical</t>
  </si>
  <si>
    <t>졸업
Graduation</t>
  </si>
  <si>
    <t>재학
In school</t>
  </si>
  <si>
    <t>기    타
Others</t>
  </si>
  <si>
    <t>속도
Speed 
limit</t>
  </si>
  <si>
    <r>
      <t xml:space="preserve">  신문사
</t>
    </r>
    <r>
      <rPr>
        <sz val="8"/>
        <color rgb="FF000000"/>
        <rFont val="돋움"/>
        <family val="3"/>
        <charset val="129"/>
      </rPr>
      <t xml:space="preserve"> </t>
    </r>
    <r>
      <rPr>
        <sz val="6"/>
        <color rgb="FF000000"/>
        <rFont val="돋움"/>
        <family val="3"/>
        <charset val="129"/>
      </rPr>
      <t>Newspaper company</t>
    </r>
  </si>
  <si>
    <t>운수시설
Transport Facilities</t>
  </si>
  <si>
    <t>운동시설
Sporting Facilities</t>
  </si>
  <si>
    <t>수련시설
Training Facilities</t>
  </si>
  <si>
    <t>종교시설
Religious Facilities</t>
  </si>
  <si>
    <t>명예퇴직
Honourable
Retirement</t>
  </si>
  <si>
    <t xml:space="preserve">  주) 2016년 자료부터 "고충민원" 추가</t>
  </si>
  <si>
    <t xml:space="preserve">  주) 기타는 제도개선 건의, 질의, 진정 등</t>
  </si>
  <si>
    <t>입산자 실화
Accident by climber</t>
  </si>
  <si>
    <t>지휘차
Fire command vehicle</t>
  </si>
  <si>
    <t>소방헬기(탑승인원)
Fire helicopter</t>
  </si>
  <si>
    <t>영상
홍보차
Video PR Vehicle</t>
  </si>
  <si>
    <t>5년복수
Five year
(multiple)</t>
  </si>
  <si>
    <t>20세 이하
Under 
20years old</t>
  </si>
  <si>
    <t>10년복수
Ten year
(multiple)</t>
  </si>
  <si>
    <t>61세이상
61 years
old &amp; over</t>
  </si>
  <si>
    <t>1년복수
One year
(multiple)</t>
  </si>
  <si>
    <t>여행증명
Travel certification</t>
  </si>
  <si>
    <t>소방직
Fire-fighting positions</t>
  </si>
  <si>
    <t>발생
Number of fire incidents</t>
  </si>
  <si>
    <t>Unit : person, ha, 1000 won</t>
  </si>
  <si>
    <t>이송병원별
By medical facilities</t>
  </si>
  <si>
    <t>이재가구수
Number of households</t>
  </si>
  <si>
    <t>구조인원
Number of the rescued</t>
  </si>
  <si>
    <t>연별 및 소방서별
Year &amp; Eup, Myeon</t>
  </si>
  <si>
    <t>5. Fire-fighting Officials</t>
  </si>
  <si>
    <t>명예퇴직
Honourable Retirement</t>
  </si>
  <si>
    <t>교육청
Educa-tional
office</t>
  </si>
  <si>
    <t>방송사
Broad-casting
station</t>
  </si>
  <si>
    <t>검찰청
지 청
Prosecu-tion branch</t>
  </si>
  <si>
    <t>지능범
Intellectual offenses</t>
  </si>
  <si>
    <t>물탱크
차
Water 
tank
 truck</t>
  </si>
  <si>
    <t>By type of traffic
accident</t>
  </si>
  <si>
    <t>자동차 종류별
By kind of vehicles</t>
  </si>
  <si>
    <t>방화의심
Incendiary suspicious</t>
  </si>
  <si>
    <t>차종별
By type of automobile</t>
  </si>
  <si>
    <t>71세이상
71years old and over</t>
  </si>
  <si>
    <t>인명피해
Number of casualties</t>
  </si>
  <si>
    <t>대학교
College &amp; University</t>
  </si>
  <si>
    <t>연별 및 읍면별
Year &amp; Eup, Myeon</t>
  </si>
  <si>
    <t>화재조사차
Fire investigation</t>
  </si>
  <si>
    <t>3. 의회사무과 ,직속기관 및 사업소 공무원</t>
  </si>
  <si>
    <t xml:space="preserve">      2) 2010년 자료부터 서식 추가</t>
  </si>
  <si>
    <t>특정직
Special
(Firefighter)</t>
  </si>
  <si>
    <t>Unit : each</t>
  </si>
  <si>
    <t>부상자
Injured</t>
  </si>
  <si>
    <t>발생건수
Cases</t>
  </si>
  <si>
    <t>사망자
Killed</t>
  </si>
  <si>
    <t>방화명확
Arson</t>
  </si>
  <si>
    <t>용도별
By use</t>
  </si>
  <si>
    <t>화물
Truck</t>
  </si>
  <si>
    <t>검거
Arrest</t>
  </si>
  <si>
    <t>발생
Cases</t>
  </si>
  <si>
    <t>붕괴
Collapse</t>
  </si>
  <si>
    <t>인원
persons</t>
  </si>
  <si>
    <t>자연생태공원관리사업소</t>
  </si>
  <si>
    <t>6급6th grade</t>
  </si>
  <si>
    <t>지도사 Advisor</t>
  </si>
  <si>
    <t>자료 : 영양경찰서</t>
  </si>
  <si>
    <t>자료 : 민원봉사과</t>
  </si>
  <si>
    <t>자료: 산림축산과</t>
  </si>
  <si>
    <t>자료 :  영양경찰서</t>
  </si>
  <si>
    <t>여성 의용
소방대원</t>
  </si>
  <si>
    <t>인원수
Person</t>
  </si>
  <si>
    <t xml:space="preserve"> 자료 : 총무과</t>
  </si>
  <si>
    <t>일월면 Irwol</t>
  </si>
  <si>
    <t>Year &amp; 소방서별</t>
  </si>
  <si>
    <t>대수
Number</t>
  </si>
  <si>
    <t>입암면 Ibam</t>
  </si>
  <si>
    <t>인원  person</t>
  </si>
  <si>
    <t>석보면 Seokbo</t>
  </si>
  <si>
    <t>수비면 Subi</t>
  </si>
  <si>
    <t>판매시설
Stores</t>
  </si>
  <si>
    <t>공장
Factory</t>
  </si>
  <si>
    <t>10월    Oct.</t>
  </si>
  <si>
    <t>11월    Nov.</t>
  </si>
  <si>
    <t>Cheongbuk</t>
  </si>
  <si>
    <t>7월    Jul.</t>
  </si>
  <si>
    <t>3월    Mar.</t>
  </si>
  <si>
    <t>8월    Aug.</t>
  </si>
  <si>
    <t>1월   Jan.</t>
  </si>
  <si>
    <t>4월    Apr.</t>
  </si>
  <si>
    <t>5월    May.</t>
  </si>
  <si>
    <t>6월    Jun.</t>
  </si>
  <si>
    <t>9월    Sept.</t>
  </si>
  <si>
    <t>2월    Feb.</t>
  </si>
  <si>
    <t>연별 및 소방서별</t>
  </si>
  <si>
    <t>12월    Dec.</t>
  </si>
  <si>
    <t>기타직
others</t>
  </si>
  <si>
    <t xml:space="preserve">기타직
Others </t>
  </si>
  <si>
    <t>합격
Passed</t>
  </si>
  <si>
    <t>기타직 Others</t>
  </si>
  <si>
    <t>기타직
Others</t>
  </si>
  <si>
    <t>연별
Year</t>
  </si>
  <si>
    <t>일반직
General</t>
  </si>
  <si>
    <t>2. 군 본청공무원</t>
  </si>
  <si>
    <t>Cheonggi</t>
  </si>
  <si>
    <t>절도범
Thefts</t>
  </si>
  <si>
    <t>단위 : ha, 천원</t>
  </si>
  <si>
    <t>중퇴
Drop-out</t>
  </si>
  <si>
    <t>총계
Total</t>
  </si>
  <si>
    <t>보통
General</t>
  </si>
  <si>
    <t>차로위반
Line</t>
  </si>
  <si>
    <t>총수
Total</t>
  </si>
  <si>
    <t>회전
U-turn</t>
  </si>
  <si>
    <t>승합차
Bus</t>
  </si>
  <si>
    <t>특수
Special</t>
  </si>
  <si>
    <t>원동기
Motor</t>
  </si>
  <si>
    <t>기타 차
Other</t>
  </si>
  <si>
    <t>관용
Official</t>
  </si>
  <si>
    <t>화물차
Truck</t>
  </si>
  <si>
    <t>연  별
Year</t>
  </si>
  <si>
    <t>연    별
Year</t>
  </si>
  <si>
    <t>일반서비스
시설</t>
  </si>
  <si>
    <t>계
Total</t>
  </si>
  <si>
    <t>수난사고
Flood</t>
  </si>
  <si>
    <t>화재
Fire</t>
  </si>
  <si>
    <t>부상
Injury</t>
  </si>
  <si>
    <t>기타
Others</t>
  </si>
  <si>
    <t>의원
Clinics</t>
  </si>
  <si>
    <t>연별 및 
소방서별</t>
  </si>
  <si>
    <t>실화
Accident</t>
  </si>
  <si>
    <t>건물
Building</t>
  </si>
  <si>
    <t>지도사
Advisor</t>
  </si>
  <si>
    <t>선박
Vessels</t>
  </si>
  <si>
    <t>방화
Arson</t>
  </si>
  <si>
    <t>합계
Total</t>
  </si>
  <si>
    <t>면적(㎡)
Area</t>
  </si>
  <si>
    <t>연별 및 
실과별</t>
  </si>
  <si>
    <t>사망
Death</t>
  </si>
  <si>
    <t>유.도선
Barge</t>
  </si>
  <si>
    <t>연별 및 
실과별</t>
  </si>
  <si>
    <t>자료 : 총무과</t>
  </si>
  <si>
    <t>4. 읍·면 공무원</t>
  </si>
  <si>
    <t>5. 소방공무원</t>
  </si>
  <si>
    <t>추락/낙상
Fall</t>
  </si>
  <si>
    <t>당뇨
Diabetes</t>
  </si>
  <si>
    <t>위험물(가스제조소등)</t>
  </si>
  <si>
    <t>1. 공무원 총괄</t>
  </si>
  <si>
    <t>일반직 General</t>
  </si>
  <si>
    <t>특정직 Special</t>
  </si>
  <si>
    <t>도
Province</t>
  </si>
  <si>
    <t>연별 및
읍면별</t>
  </si>
  <si>
    <t>절도범
Thefts</t>
  </si>
  <si>
    <t xml:space="preserve"> Source : Disaster response, rescue &amp; EMS Division</t>
  </si>
  <si>
    <t>주 : 1) 미처리는 출동했으나 이미 자력구조 등으로 119구조대의 활동이 불필요한 경우</t>
  </si>
  <si>
    <t>Source : Disaster response, rescue &amp; EMS Division</t>
  </si>
  <si>
    <t>8월</t>
  </si>
  <si>
    <t>11월</t>
  </si>
  <si>
    <t>4월</t>
  </si>
  <si>
    <t>5월</t>
  </si>
  <si>
    <t>10월</t>
  </si>
  <si>
    <t>9월</t>
  </si>
  <si>
    <t>6월</t>
  </si>
  <si>
    <t>학교</t>
  </si>
  <si>
    <t>기타</t>
  </si>
  <si>
    <t>3월</t>
  </si>
  <si>
    <t>1종</t>
  </si>
  <si>
    <t>임 야</t>
  </si>
  <si>
    <t>7월</t>
  </si>
  <si>
    <t>수비면</t>
  </si>
  <si>
    <t>청북</t>
  </si>
  <si>
    <t>석보면</t>
  </si>
  <si>
    <t>농정과</t>
  </si>
  <si>
    <t>연별</t>
  </si>
  <si>
    <t>석보</t>
  </si>
  <si>
    <t>일반직</t>
  </si>
  <si>
    <t>일월면</t>
  </si>
  <si>
    <t>입암</t>
  </si>
  <si>
    <t>출장소</t>
  </si>
  <si>
    <t>청기면</t>
  </si>
  <si>
    <t>청기</t>
  </si>
  <si>
    <t>작업장</t>
  </si>
  <si>
    <t>보건소</t>
  </si>
  <si>
    <t>1월</t>
  </si>
  <si>
    <t>음식점</t>
  </si>
  <si>
    <t>일월</t>
  </si>
  <si>
    <t>영양</t>
  </si>
  <si>
    <t>수비</t>
  </si>
  <si>
    <t>총무과</t>
  </si>
  <si>
    <t>재무과</t>
  </si>
  <si>
    <t>영양읍</t>
  </si>
  <si>
    <t xml:space="preserve">연별 </t>
  </si>
  <si>
    <t>입암면</t>
  </si>
  <si>
    <t>2월</t>
  </si>
  <si>
    <t>12월</t>
  </si>
  <si>
    <t>일반직                                                                                         General</t>
  </si>
  <si>
    <t>6. 경찰공무원</t>
    <phoneticPr fontId="72" type="noConversion"/>
  </si>
  <si>
    <t>Unit : person</t>
    <phoneticPr fontId="72" type="noConversion"/>
  </si>
  <si>
    <t>연별 및 읍면별
Year &amp; Eup, Myeon</t>
    <phoneticPr fontId="72" type="noConversion"/>
  </si>
  <si>
    <t>경찰청 소속
Belong to national police agency</t>
    <phoneticPr fontId="72" type="noConversion"/>
  </si>
  <si>
    <t>지방경찰청
Provincial police agency</t>
    <phoneticPr fontId="72" type="noConversion"/>
  </si>
  <si>
    <t>경찰서
Police 
station</t>
    <phoneticPr fontId="72" type="noConversion"/>
  </si>
  <si>
    <t>지구대
파출소
Police office</t>
    <phoneticPr fontId="72" type="noConversion"/>
  </si>
  <si>
    <t>자료 : 경북지방경찰청</t>
    <phoneticPr fontId="72" type="noConversion"/>
  </si>
  <si>
    <t xml:space="preserve"> 주 2016년부터 수록, 정원기준</t>
    <phoneticPr fontId="72" type="noConversion"/>
  </si>
  <si>
    <t>6. Police officials</t>
    <phoneticPr fontId="72" type="noConversion"/>
  </si>
  <si>
    <t>7. 퇴직사유별 공무원</t>
    <phoneticPr fontId="72" type="noConversion"/>
  </si>
  <si>
    <t>7. Government Employees by Cause of Retirement</t>
    <phoneticPr fontId="72" type="noConversion"/>
  </si>
  <si>
    <t>8. 관내 관공서 및 주요기관</t>
    <phoneticPr fontId="72" type="noConversion"/>
  </si>
  <si>
    <t>8. Number of Government &amp; Public Offices,
and Major Agencies</t>
    <phoneticPr fontId="72" type="noConversion"/>
  </si>
  <si>
    <t>8. 관내 관공서 및 주요기관(계속)</t>
    <phoneticPr fontId="72" type="noConversion"/>
  </si>
  <si>
    <t>9. 민원서류 처리</t>
    <phoneticPr fontId="72" type="noConversion"/>
  </si>
  <si>
    <t>9. Handling of Civil Request Documents</t>
    <phoneticPr fontId="72" type="noConversion"/>
  </si>
  <si>
    <t>10. 여권발급</t>
    <phoneticPr fontId="72" type="noConversion"/>
  </si>
  <si>
    <t>10. Passport Issues</t>
    <phoneticPr fontId="72" type="noConversion"/>
  </si>
  <si>
    <t>10. 여권발급(계속)</t>
    <phoneticPr fontId="72" type="noConversion"/>
  </si>
  <si>
    <t>10. Passport Issues(Cont'd)</t>
    <phoneticPr fontId="72" type="noConversion"/>
  </si>
  <si>
    <t>11. 범죄발생 및 검거</t>
    <phoneticPr fontId="72" type="noConversion"/>
  </si>
  <si>
    <t>11. Criminal Offenses &amp; Arrests</t>
    <phoneticPr fontId="72" type="noConversion"/>
  </si>
  <si>
    <t>12. 연령별 피의자</t>
    <phoneticPr fontId="72" type="noConversion"/>
  </si>
  <si>
    <t>12. Suspects by Age-group</t>
    <phoneticPr fontId="72" type="noConversion"/>
  </si>
  <si>
    <t>13. 학력별 피의자</t>
    <phoneticPr fontId="72" type="noConversion"/>
  </si>
  <si>
    <t>13. Suspects by Education Background</t>
    <phoneticPr fontId="72" type="noConversion"/>
  </si>
  <si>
    <t>14. Juvenile Delinquency</t>
    <phoneticPr fontId="72" type="noConversion"/>
  </si>
  <si>
    <t>14. 소년범죄</t>
    <phoneticPr fontId="72" type="noConversion"/>
  </si>
  <si>
    <t>15. 화재발생</t>
    <phoneticPr fontId="72" type="noConversion"/>
  </si>
  <si>
    <t>15. Fire Incidents</t>
    <phoneticPr fontId="72" type="noConversion"/>
  </si>
  <si>
    <t>16. 발화요인별 화재발생</t>
    <phoneticPr fontId="72" type="noConversion"/>
  </si>
  <si>
    <t>16. Fire Incidents by Cause</t>
    <phoneticPr fontId="72" type="noConversion"/>
  </si>
  <si>
    <t>16. 발화요인별 화재발생(계속)</t>
    <phoneticPr fontId="72" type="noConversion"/>
  </si>
  <si>
    <t>16. Fire Incidents by Cause(Cont'd)</t>
    <phoneticPr fontId="72" type="noConversion"/>
  </si>
  <si>
    <t>17. 장소별 화재발생</t>
    <phoneticPr fontId="72" type="noConversion"/>
  </si>
  <si>
    <t>17. Fire Incidents by Place</t>
    <phoneticPr fontId="72" type="noConversion"/>
  </si>
  <si>
    <t>17. 장소별 화재발생(계속)</t>
    <phoneticPr fontId="72" type="noConversion"/>
  </si>
  <si>
    <t>17. Fire Incidents by Place(Cont'd)</t>
    <phoneticPr fontId="72" type="noConversion"/>
  </si>
  <si>
    <t>18. 산불발생 현황</t>
    <phoneticPr fontId="72" type="noConversion"/>
  </si>
  <si>
    <t>18. Forest Fires</t>
    <phoneticPr fontId="72" type="noConversion"/>
  </si>
  <si>
    <t>19. 소방장비</t>
    <phoneticPr fontId="72" type="noConversion"/>
  </si>
  <si>
    <t>19. Fire-fighting Equipment</t>
    <phoneticPr fontId="72" type="noConversion"/>
  </si>
  <si>
    <t>19. 소방장비(계속)</t>
    <phoneticPr fontId="72" type="noConversion"/>
  </si>
  <si>
    <t>19. Fire-fighting Equipment(Cont'd)</t>
    <phoneticPr fontId="72" type="noConversion"/>
  </si>
  <si>
    <t>20. 119 구급활동 실적</t>
    <phoneticPr fontId="72" type="noConversion"/>
  </si>
  <si>
    <t>20. Performance of EMS Activity</t>
    <phoneticPr fontId="72" type="noConversion"/>
  </si>
  <si>
    <t>21. 119 구조활동 실적</t>
    <phoneticPr fontId="72" type="noConversion"/>
  </si>
  <si>
    <t>21. Performance of 119 Rescue Activity</t>
    <phoneticPr fontId="72" type="noConversion"/>
  </si>
  <si>
    <t>22. 재난사고 발생 및 피해현황</t>
    <phoneticPr fontId="72" type="noConversion"/>
  </si>
  <si>
    <t>22. Calamities &amp; Damage</t>
    <phoneticPr fontId="72" type="noConversion"/>
  </si>
  <si>
    <t>22. 재난사고 발생 및 피해현황(계속)</t>
    <phoneticPr fontId="72" type="noConversion"/>
  </si>
  <si>
    <t>22. Calamities &amp; Damage(Cont'd)</t>
    <phoneticPr fontId="72" type="noConversion"/>
  </si>
  <si>
    <t>23. Damages from Storms &amp; Floods</t>
    <phoneticPr fontId="72" type="noConversion"/>
  </si>
  <si>
    <t>23. 풍수해 발생</t>
    <phoneticPr fontId="72" type="noConversion"/>
  </si>
  <si>
    <t>24. 소방대상물 현황</t>
    <phoneticPr fontId="72" type="noConversion"/>
  </si>
  <si>
    <t>24. Facilities Subject to Fire-fighting Regulation</t>
    <phoneticPr fontId="72" type="noConversion"/>
  </si>
  <si>
    <t>24. 소방대상물현황(계속)</t>
    <phoneticPr fontId="72" type="noConversion"/>
  </si>
  <si>
    <t>24. Facilities Subject to Fire-fighting Regulation(Cont'd)</t>
    <phoneticPr fontId="72" type="noConversion"/>
  </si>
  <si>
    <t>25. 교통사고발생(자동차)</t>
    <phoneticPr fontId="72" type="noConversion"/>
  </si>
  <si>
    <t>25. Traffic Accident(automobile)</t>
    <phoneticPr fontId="72" type="noConversion"/>
  </si>
  <si>
    <t>26. 자동차단속 및 처리</t>
    <phoneticPr fontId="72" type="noConversion"/>
  </si>
  <si>
    <t>26. Traffic Regulation &amp; Punishment of Violations</t>
    <phoneticPr fontId="72" type="noConversion"/>
  </si>
  <si>
    <t>26. 자동차단속 및 처리(계속)</t>
    <phoneticPr fontId="72" type="noConversion"/>
  </si>
  <si>
    <t>26. Traffic Regulation &amp; Punishment of Violations(Cont'd)</t>
    <phoneticPr fontId="72" type="noConversion"/>
  </si>
  <si>
    <t>27. 운전면허 소지자</t>
    <phoneticPr fontId="72" type="noConversion"/>
  </si>
  <si>
    <t>27. Number of Driver's License Holders</t>
    <phoneticPr fontId="72" type="noConversion"/>
  </si>
  <si>
    <t>28. Driving Test for Driver's License</t>
    <phoneticPr fontId="72" type="noConversion"/>
  </si>
  <si>
    <t>28. 운전면허 시험실시</t>
    <phoneticPr fontId="7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</si>
</sst>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-* #,##0_-;\-* #,##0_-;_-* &quot;-&quot;_-;_-@_-"/>
    <numFmt numFmtId="176" formatCode="_ * #,##0_ ;_ * \-#,##0_ ;_ * &quot;-&quot;_ ;_ @_ "/>
    <numFmt numFmtId="177" formatCode="_ * #,##0_ ;_ * \!\-#,##0_ ;_ * &quot;-&quot;_ ;_ @_ "/>
    <numFmt numFmtId="178" formatCode="_-* #,##0_-;\!\-* #,##0_-;_-* &quot;-&quot;_-;_-@_-"/>
    <numFmt numFmtId="179" formatCode="0.0"/>
    <numFmt numFmtId="180" formatCode="#,##0_);[Red]\!\(#,##0\!\)"/>
    <numFmt numFmtId="181" formatCode="#,##0_ "/>
    <numFmt numFmtId="182" formatCode="#,##0.0_);[Red]\!\(#,##0.0\!\)"/>
    <numFmt numFmtId="183" formatCode="#,##0_);[Red]\(#,##0\)"/>
    <numFmt numFmtId="184" formatCode="_-* #,##0.00_-;\-* #,##0.00_-;_-* &quot;-&quot;_-;_-@_-"/>
    <numFmt numFmtId="185" formatCode="0,000"/>
    <numFmt numFmtId="186" formatCode="_ * #,##0.00_ ;_ * \-#,##0.00_ ;_ * &quot;-&quot;??_ ;_ @_ "/>
    <numFmt numFmtId="187" formatCode="0_);[Red]\(0\)"/>
    <numFmt numFmtId="188" formatCode="&quot;₩&quot;#,##0;&quot;₩&quot;&quot;₩&quot;\-#,##0"/>
    <numFmt numFmtId="189" formatCode="_ * #,##0.00_ ;_ * \-#,##0.00_ ;_ * &quot;-&quot;_ ;_ @_ "/>
    <numFmt numFmtId="190" formatCode="&quot;₩&quot;#,##0.00;&quot;₩&quot;\-#,##0.00"/>
    <numFmt numFmtId="191" formatCode="_-[$€-2]* #,##0.00_-;\-[$€-2]* #,##0.00_-;_-[$€-2]* &quot;-&quot;??_-"/>
    <numFmt numFmtId="192" formatCode="_ &quot;₩&quot;* #,##0.00_ ;_ &quot;₩&quot;* \-#,##0.00_ ;_ &quot;₩&quot;* &quot;-&quot;??_ ;_ @_ "/>
    <numFmt numFmtId="193" formatCode="_ &quot;₩&quot;* #,##0_ ;_ &quot;₩&quot;* \-#,##0_ ;_ &quot;₩&quot;* &quot;-&quot;_ ;_ @_ "/>
    <numFmt numFmtId="194" formatCode="&quot;₩&quot;#,##0;[Red]&quot;₩&quot;&quot;₩&quot;\-#,##0"/>
    <numFmt numFmtId="195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6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7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8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9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0" formatCode="&quot;₩&quot;#,##0.00;[Red]&quot;₩&quot;\-#,##0.00"/>
    <numFmt numFmtId="201" formatCode="&quot;$&quot;#,##0_);[Red]\(&quot;$&quot;#,##0\)"/>
    <numFmt numFmtId="202" formatCode="&quot;₩&quot;#,##0;[Red]&quot;₩&quot;\-#,##0"/>
    <numFmt numFmtId="203" formatCode="&quot;$&quot;#,##0.00_);[Red]\(&quot;$&quot;#,##0.00\)"/>
    <numFmt numFmtId="204" formatCode="#,##0;[Red]&quot;-&quot;#,##0"/>
    <numFmt numFmtId="205" formatCode="#,##0.00;[Red]&quot;-&quot;#,##0.00"/>
    <numFmt numFmtId="206" formatCode="0.0_);[Red]\(0.0\)"/>
    <numFmt numFmtId="207" formatCode="0;[Red]0"/>
    <numFmt numFmtId="208" formatCode="0.00_);[Red]\(0.00\)"/>
  </numFmts>
  <fonts count="73">
    <font>
      <sz val="12"/>
      <color rgb="FF000000"/>
      <name val="바탕체"/>
    </font>
    <font>
      <sz val="11"/>
      <color rgb="FF000000"/>
      <name val="돋움"/>
      <family val="3"/>
      <charset val="129"/>
    </font>
    <font>
      <sz val="11"/>
      <color rgb="FFFFFFFF"/>
      <name val="돋움"/>
      <family val="3"/>
      <charset val="129"/>
    </font>
    <font>
      <sz val="12"/>
      <color rgb="FF000000"/>
      <name val="ⓒoUAAA¨u"/>
      <family val="3"/>
      <charset val="129"/>
    </font>
    <font>
      <sz val="11"/>
      <color rgb="FF000000"/>
      <name val="￥i￠￢￠?o"/>
      <family val="3"/>
      <charset val="129"/>
    </font>
    <font>
      <sz val="12"/>
      <color rgb="FF000000"/>
      <name val="¸íÁ¶"/>
      <family val="3"/>
      <charset val="129"/>
    </font>
    <font>
      <sz val="12"/>
      <color rgb="FF000000"/>
      <name val="¸iA¶"/>
      <family val="3"/>
      <charset val="129"/>
    </font>
    <font>
      <sz val="11"/>
      <color rgb="FF000000"/>
      <name val="µ¸¿ò"/>
      <family val="3"/>
      <charset val="129"/>
    </font>
    <font>
      <sz val="12"/>
      <color rgb="FF000000"/>
      <name val="¹UAAA¼"/>
      <family val="3"/>
      <charset val="129"/>
    </font>
    <font>
      <sz val="12"/>
      <color rgb="FF000000"/>
      <name val="¹ÙÅÁÃ¼"/>
      <family val="3"/>
      <charset val="129"/>
    </font>
    <font>
      <sz val="10"/>
      <color rgb="FF000000"/>
      <name val="Geneva"/>
    </font>
    <font>
      <sz val="12"/>
      <color rgb="FF000000"/>
      <name val="System"/>
      <family val="2"/>
      <charset val="129"/>
    </font>
    <font>
      <sz val="11"/>
      <color rgb="FF000000"/>
      <name val="μ¸¿o"/>
      <family val="3"/>
      <charset val="129"/>
    </font>
    <font>
      <sz val="12"/>
      <color rgb="FF000000"/>
      <name val="±¼¸²A¼"/>
      <family val="3"/>
      <charset val="129"/>
    </font>
    <font>
      <sz val="12"/>
      <color rgb="FF000000"/>
      <name val="±¼¸²Ã¼"/>
      <family val="3"/>
      <charset val="129"/>
    </font>
    <font>
      <b/>
      <sz val="10"/>
      <color rgb="FF000000"/>
      <name val="Helv"/>
    </font>
    <font>
      <sz val="10"/>
      <color rgb="FF000000"/>
      <name val="Arial"/>
      <family val="2"/>
    </font>
    <font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12"/>
      <color rgb="FF000000"/>
      <name val="Helv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1"/>
      <color rgb="FF000000"/>
      <name val="Helv"/>
    </font>
    <font>
      <sz val="8"/>
      <color rgb="FF000000"/>
      <name val="바탕체"/>
      <family val="1"/>
      <charset val="129"/>
    </font>
    <font>
      <sz val="11"/>
      <color rgb="FFFF0000"/>
      <name val="돋움"/>
      <family val="3"/>
      <charset val="129"/>
    </font>
    <font>
      <b/>
      <sz val="11"/>
      <color rgb="FF996633"/>
      <name val="돋움"/>
      <family val="3"/>
      <charset val="129"/>
    </font>
    <font>
      <b/>
      <sz val="1"/>
      <color rgb="FF000000"/>
      <name val="Courier"/>
    </font>
    <font>
      <sz val="11"/>
      <color rgb="FF800080"/>
      <name val="돋움"/>
      <family val="3"/>
      <charset val="129"/>
    </font>
    <font>
      <sz val="1"/>
      <color rgb="FF000000"/>
      <name val="Courier"/>
    </font>
    <font>
      <sz val="14"/>
      <color rgb="FF000000"/>
      <name val="뼻뮝"/>
      <family val="3"/>
      <charset val="129"/>
    </font>
    <font>
      <sz val="10"/>
      <color rgb="FF000000"/>
      <name val="바탕"/>
      <family val="1"/>
      <charset val="129"/>
    </font>
    <font>
      <sz val="11"/>
      <color rgb="FF663300"/>
      <name val="돋움"/>
      <family val="3"/>
      <charset val="129"/>
    </font>
    <font>
      <sz val="11"/>
      <color rgb="FF000000"/>
      <name val="뼻뮝"/>
      <family val="3"/>
      <charset val="129"/>
    </font>
    <font>
      <i/>
      <sz val="11"/>
      <color rgb="FF808080"/>
      <name val="돋움"/>
      <family val="3"/>
      <charset val="129"/>
    </font>
    <font>
      <b/>
      <sz val="11"/>
      <color rgb="FFFFFFFF"/>
      <name val="돋움"/>
      <family val="3"/>
      <charset val="129"/>
    </font>
    <font>
      <sz val="11"/>
      <color rgb="FF996633"/>
      <name val="돋움"/>
      <family val="3"/>
      <charset val="129"/>
    </font>
    <font>
      <b/>
      <sz val="11"/>
      <color rgb="FF000000"/>
      <name val="돋움"/>
      <family val="3"/>
      <charset val="129"/>
    </font>
    <font>
      <sz val="11"/>
      <color rgb="FF333399"/>
      <name val="돋움"/>
      <family val="3"/>
      <charset val="129"/>
    </font>
    <font>
      <b/>
      <sz val="14"/>
      <color rgb="FF000000"/>
      <name val="바탕"/>
      <family val="1"/>
      <charset val="129"/>
    </font>
    <font>
      <b/>
      <sz val="18"/>
      <color rgb="FF3333CC"/>
      <name val="맑은 고딕"/>
      <family val="3"/>
      <charset val="129"/>
    </font>
    <font>
      <b/>
      <sz val="15"/>
      <color rgb="FF3333CC"/>
      <name val="돋움"/>
      <family val="3"/>
      <charset val="129"/>
    </font>
    <font>
      <b/>
      <sz val="13"/>
      <color rgb="FF3333CC"/>
      <name val="돋움"/>
      <family val="3"/>
      <charset val="129"/>
    </font>
    <font>
      <b/>
      <sz val="11"/>
      <color rgb="FF3333CC"/>
      <name val="돋움"/>
      <family val="3"/>
      <charset val="129"/>
    </font>
    <font>
      <sz val="11"/>
      <color rgb="FF008000"/>
      <name val="돋움"/>
      <family val="3"/>
      <charset val="129"/>
    </font>
    <font>
      <b/>
      <sz val="11"/>
      <color rgb="FF424242"/>
      <name val="돋움"/>
      <family val="3"/>
      <charset val="129"/>
    </font>
    <font>
      <b/>
      <sz val="16"/>
      <color rgb="FF000000"/>
      <name val="바탕"/>
      <family val="1"/>
      <charset val="129"/>
    </font>
    <font>
      <sz val="9"/>
      <color rgb="FF000000"/>
      <name val="굴림체"/>
      <family val="3"/>
      <charset val="129"/>
    </font>
    <font>
      <b/>
      <sz val="15"/>
      <color rgb="FF000000"/>
      <name val="굴림"/>
      <family val="3"/>
      <charset val="129"/>
    </font>
    <font>
      <b/>
      <sz val="17"/>
      <color rgb="FF000000"/>
      <name val="굴림"/>
      <family val="3"/>
      <charset val="129"/>
    </font>
    <font>
      <sz val="9"/>
      <color rgb="FF000000"/>
      <name val="돋움"/>
      <family val="3"/>
      <charset val="129"/>
    </font>
    <font>
      <sz val="12"/>
      <color rgb="FF000000"/>
      <name val="바탕"/>
      <family val="1"/>
      <charset val="129"/>
    </font>
    <font>
      <sz val="8"/>
      <color rgb="FF000000"/>
      <name val="돋움"/>
      <family val="3"/>
      <charset val="129"/>
    </font>
    <font>
      <sz val="10"/>
      <color rgb="FF000000"/>
      <name val="바탕체"/>
      <family val="1"/>
      <charset val="129"/>
    </font>
    <font>
      <b/>
      <sz val="9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8"/>
      <color rgb="FF000000"/>
      <name val="굴림"/>
      <family val="3"/>
      <charset val="129"/>
    </font>
    <font>
      <sz val="9"/>
      <color rgb="FF000000"/>
      <name val="바탕"/>
      <family val="1"/>
      <charset val="129"/>
    </font>
    <font>
      <sz val="8.5"/>
      <color rgb="FF000000"/>
      <name val="돋움"/>
      <family val="3"/>
      <charset val="129"/>
    </font>
    <font>
      <sz val="9"/>
      <color rgb="FFFF0000"/>
      <name val="바탕"/>
      <family val="1"/>
      <charset val="129"/>
    </font>
    <font>
      <sz val="9"/>
      <color rgb="FF000000"/>
      <name val="돋움t"/>
      <family val="3"/>
      <charset val="129"/>
    </font>
    <font>
      <sz val="9"/>
      <color rgb="FF000000"/>
      <name val="Arial Narrow"/>
      <family val="2"/>
    </font>
    <font>
      <b/>
      <sz val="8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9"/>
      <color rgb="FFFF0000"/>
      <name val="돋움"/>
      <family val="3"/>
      <charset val="129"/>
    </font>
    <font>
      <sz val="9"/>
      <color rgb="FFFF0000"/>
      <name val="돋움"/>
      <family val="3"/>
      <charset val="129"/>
    </font>
    <font>
      <sz val="9"/>
      <color rgb="FF000000"/>
      <name val="바탕체"/>
      <family val="1"/>
      <charset val="129"/>
    </font>
    <font>
      <b/>
      <sz val="10"/>
      <color rgb="FF000000"/>
      <name val="돋움"/>
      <family val="3"/>
      <charset val="129"/>
    </font>
    <font>
      <sz val="7"/>
      <color rgb="FF000000"/>
      <name val="돋움"/>
      <family val="3"/>
      <charset val="129"/>
    </font>
    <font>
      <sz val="6"/>
      <color rgb="FF000000"/>
      <name val="돋움"/>
      <family val="3"/>
      <charset val="129"/>
    </font>
    <font>
      <sz val="9"/>
      <color rgb="FFFFFFFF"/>
      <name val="돋움"/>
      <family val="3"/>
      <charset val="129"/>
    </font>
    <font>
      <vertAlign val="superscript"/>
      <sz val="9"/>
      <color rgb="FF000000"/>
      <name val="돋움"/>
      <family val="3"/>
      <charset val="129"/>
    </font>
    <font>
      <sz val="12"/>
      <color rgb="FF000000"/>
      <name val="바탕체"/>
      <family val="1"/>
      <charset val="129"/>
    </font>
    <font>
      <sz val="8"/>
      <name val="돋움"/>
      <family val="3"/>
      <charset val="129"/>
    </font>
  </fonts>
  <fills count="25">
    <fill>
      <patternFill patternType="none"/>
    </fill>
    <fill>
      <patternFill patternType="gray125"/>
    </fill>
    <fill>
      <patternFill patternType="solid">
        <fgColor rgb="FFC0C0FF"/>
      </patternFill>
    </fill>
    <fill>
      <patternFill patternType="solid">
        <fgColor rgb="FFCC9CCC"/>
      </patternFill>
    </fill>
    <fill>
      <patternFill patternType="solid">
        <fgColor rgb="FFCCFFCC"/>
      </patternFill>
    </fill>
    <fill>
      <patternFill patternType="solid">
        <fgColor rgb="FFCC99FF"/>
      </patternFill>
    </fill>
    <fill>
      <patternFill patternType="solid">
        <fgColor rgb="FFA0E0E0"/>
      </patternFill>
    </fill>
    <fill>
      <patternFill patternType="solid">
        <fgColor rgb="FFE3E3E3"/>
      </patternFill>
    </fill>
    <fill>
      <patternFill patternType="solid">
        <fgColor rgb="FFA6CAF0"/>
      </patternFill>
    </fill>
    <fill>
      <patternFill patternType="solid">
        <fgColor rgb="FFFF8080"/>
      </patternFill>
    </fill>
    <fill>
      <patternFill patternType="solid">
        <fgColor rgb="FF00FF00"/>
      </patternFill>
    </fill>
    <fill>
      <patternFill patternType="solid">
        <fgColor rgb="FF999933"/>
      </patternFill>
    </fill>
    <fill>
      <patternFill patternType="solid">
        <fgColor rgb="FF0080C0"/>
      </patternFill>
    </fill>
    <fill>
      <patternFill patternType="solid">
        <fgColor rgb="FF800080"/>
      </patternFill>
    </fill>
    <fill>
      <patternFill patternType="solid">
        <fgColor rgb="FF33CCCC"/>
      </patternFill>
    </fill>
    <fill>
      <patternFill patternType="solid">
        <fgColor rgb="FF996633"/>
      </patternFill>
    </fill>
    <fill>
      <patternFill patternType="solid">
        <fgColor rgb="FFFFFFFF"/>
        <bgColor auto="1"/>
      </patternFill>
    </fill>
    <fill>
      <patternFill patternType="solid">
        <fgColor rgb="FF333399"/>
      </patternFill>
    </fill>
    <fill>
      <patternFill patternType="solid">
        <fgColor rgb="FFFF0000"/>
      </patternFill>
    </fill>
    <fill>
      <patternFill patternType="solid">
        <fgColor rgb="FF336666"/>
      </patternFill>
    </fill>
    <fill>
      <patternFill patternType="solid">
        <fgColor rgb="FF996666"/>
      </patternFill>
    </fill>
    <fill>
      <patternFill patternType="solid">
        <fgColor rgb="FFC0C0C0"/>
      </patternFill>
    </fill>
    <fill>
      <patternFill patternType="solid">
        <fgColor rgb="FFFFFFC0"/>
      </patternFill>
    </fill>
    <fill>
      <patternFill patternType="solid">
        <fgColor rgb="FFFFFF99"/>
      </patternFill>
    </fill>
    <fill>
      <patternFill patternType="solid">
        <fgColor rgb="FF969696"/>
      </patternFill>
    </fill>
  </fills>
  <borders count="97">
    <border>
      <left/>
      <right/>
      <top/>
      <bottom/>
      <diagonal/>
    </border>
    <border diagonalUp="1" diagonalDown="1">
      <left/>
      <right/>
      <top style="medium">
        <color indexed="64"/>
      </top>
      <bottom style="medium">
        <color indexed="64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/>
      <bottom style="medium">
        <color indexed="64"/>
      </bottom>
      <diagonal/>
    </border>
    <border diagonalUp="1" diagonalDown="1">
      <left/>
      <right/>
      <top style="double">
        <color indexed="64"/>
      </top>
      <bottom/>
      <diagonal/>
    </border>
    <border diagonalUp="1"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1" diagonalDown="1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1" diagonalDown="1"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 diagonalUp="1" diagonalDown="1">
      <left/>
      <right/>
      <top/>
      <bottom style="double">
        <color rgb="FF996633"/>
      </bottom>
      <diagonal/>
    </border>
    <border diagonalUp="1" diagonalDown="1">
      <left/>
      <right/>
      <top style="thin">
        <color rgb="FF333399"/>
      </top>
      <bottom style="double">
        <color rgb="FF333399"/>
      </bottom>
      <diagonal/>
    </border>
    <border diagonalUp="1" diagonalDown="1">
      <left/>
      <right/>
      <top/>
      <bottom style="thick">
        <color rgb="FF333399"/>
      </bottom>
      <diagonal/>
    </border>
    <border diagonalUp="1" diagonalDown="1">
      <left/>
      <right/>
      <top/>
      <bottom style="thick">
        <color rgb="FFC0C0C0"/>
      </bottom>
      <diagonal/>
    </border>
    <border diagonalUp="1" diagonalDown="1">
      <left/>
      <right/>
      <top/>
      <bottom style="medium">
        <color rgb="FF0080C0"/>
      </bottom>
      <diagonal/>
    </border>
    <border diagonalUp="1" diagonalDown="1"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 diagonalUp="1" diagonalDown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 diagonalDown="1"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 diagonalDown="1"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 diagonalDown="1">
      <left/>
      <right style="hair">
        <color indexed="64"/>
      </right>
      <top style="medium">
        <color indexed="64"/>
      </top>
      <bottom style="hair">
        <color indexed="64"/>
      </bottom>
      <diagonal/>
    </border>
    <border diagonalUp="1" diagonalDown="1">
      <left/>
      <right style="thin">
        <color indexed="64"/>
      </right>
      <top/>
      <bottom/>
      <diagonal/>
    </border>
    <border diagonalUp="1" diagonalDown="1">
      <left/>
      <right/>
      <top style="medium">
        <color indexed="64"/>
      </top>
      <bottom/>
      <diagonal/>
    </border>
    <border diagonalUp="1" diagonalDown="1">
      <left style="thin">
        <color indexed="64"/>
      </left>
      <right/>
      <top/>
      <bottom/>
      <diagonal/>
    </border>
    <border diagonalUp="1" diagonalDown="1"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/>
      <bottom style="medium">
        <color indexed="64"/>
      </bottom>
      <diagonal/>
    </border>
    <border diagonalUp="1" diagonalDown="1">
      <left/>
      <right style="hair">
        <color indexed="64"/>
      </right>
      <top/>
      <bottom style="thin">
        <color indexed="64"/>
      </bottom>
      <diagonal/>
    </border>
    <border diagonalUp="1" diagonalDown="1">
      <left/>
      <right style="hair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 diagonalDown="1">
      <left/>
      <right style="medium">
        <color indexed="64"/>
      </right>
      <top/>
      <bottom/>
      <diagonal/>
    </border>
    <border diagonalUp="1" diagonalDown="1">
      <left/>
      <right style="medium">
        <color indexed="64"/>
      </right>
      <top/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/>
      <bottom/>
      <diagonal/>
    </border>
    <border diagonalUp="1" diagonalDown="1">
      <left style="medium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/>
      <bottom/>
      <diagonal/>
    </border>
    <border diagonalUp="1" diagonalDown="1">
      <left/>
      <right style="thin">
        <color indexed="64"/>
      </right>
      <top style="medium">
        <color indexed="64"/>
      </top>
      <bottom style="hair">
        <color indexed="64"/>
      </bottom>
      <diagonal/>
    </border>
    <border diagonalUp="1" diagonalDown="1"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 diagonalDown="1"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 diagonalDown="1">
      <left style="hair">
        <color indexed="64"/>
      </left>
      <right/>
      <top style="medium">
        <color indexed="64"/>
      </top>
      <bottom style="hair">
        <color indexed="64"/>
      </bottom>
      <diagonal/>
    </border>
    <border diagonalUp="1" diagonalDown="1"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 diagonalDown="1">
      <left style="hair">
        <color indexed="64"/>
      </left>
      <right/>
      <top style="medium">
        <color indexed="64"/>
      </top>
      <bottom/>
      <diagonal/>
    </border>
    <border diagonalUp="1" diagonalDown="1">
      <left style="hair">
        <color indexed="64"/>
      </left>
      <right/>
      <top/>
      <bottom style="hair">
        <color indexed="64"/>
      </bottom>
      <diagonal/>
    </border>
    <border diagonalUp="1" diagonalDown="1">
      <left/>
      <right/>
      <top/>
      <bottom style="hair">
        <color indexed="64"/>
      </bottom>
      <diagonal/>
    </border>
    <border diagonalUp="1" diagonalDown="1">
      <left/>
      <right style="thin">
        <color indexed="64"/>
      </right>
      <top style="medium">
        <color indexed="64"/>
      </top>
      <bottom/>
      <diagonal/>
    </border>
    <border diagonalUp="1" diagonalDown="1">
      <left/>
      <right style="thin">
        <color indexed="64"/>
      </right>
      <top/>
      <bottom style="hair">
        <color indexed="64"/>
      </bottom>
      <diagonal/>
    </border>
    <border diagonalUp="1" diagonalDown="1">
      <left/>
      <right style="hair">
        <color indexed="64"/>
      </right>
      <top style="medium">
        <color indexed="64"/>
      </top>
      <bottom/>
      <diagonal/>
    </border>
    <border diagonalUp="1" diagonalDown="1">
      <left/>
      <right style="hair">
        <color indexed="64"/>
      </right>
      <top/>
      <bottom style="hair">
        <color indexed="64"/>
      </bottom>
      <diagonal/>
    </border>
    <border diagonalUp="1" diagonalDown="1"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/>
      <diagonal/>
    </border>
    <border diagonalUp="1" diagonalDown="1">
      <left style="thin">
        <color indexed="64"/>
      </left>
      <right/>
      <top/>
      <bottom style="thin">
        <color indexed="64"/>
      </bottom>
      <diagonal/>
    </border>
    <border diagonalUp="1" diagonalDown="1">
      <left/>
      <right/>
      <top style="medium">
        <color indexed="64"/>
      </top>
      <bottom style="hair">
        <color indexed="64"/>
      </bottom>
      <diagonal/>
    </border>
    <border diagonalUp="1" diagonalDown="1">
      <left/>
      <right/>
      <top style="hair">
        <color indexed="64"/>
      </top>
      <bottom style="hair">
        <color indexed="64"/>
      </bottom>
      <diagonal/>
    </border>
    <border diagonalUp="1" diagonalDown="1">
      <left/>
      <right/>
      <top style="hair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/>
      <bottom style="hair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/>
      <diagonal/>
    </border>
    <border diagonalUp="1" diagonalDown="1">
      <left/>
      <right style="medium">
        <color indexed="64"/>
      </right>
      <top/>
      <bottom style="hair">
        <color indexed="64"/>
      </bottom>
      <diagonal/>
    </border>
    <border diagonalUp="1" diagonalDown="1"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medium">
        <color indexed="64"/>
      </top>
      <bottom/>
      <diagonal/>
    </border>
    <border diagonalUp="1" diagonalDown="1">
      <left/>
      <right style="hair">
        <color indexed="64"/>
      </right>
      <top/>
      <bottom/>
      <diagonal/>
    </border>
    <border diagonalUp="1" diagonalDown="1"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 diagonalDown="1">
      <left style="hair">
        <color indexed="64"/>
      </left>
      <right/>
      <top style="hair">
        <color indexed="64"/>
      </top>
      <bottom/>
      <diagonal/>
    </border>
    <border diagonalUp="1" diagonalDown="1">
      <left/>
      <right/>
      <top style="hair">
        <color indexed="64"/>
      </top>
      <bottom/>
      <diagonal/>
    </border>
    <border diagonalUp="1" diagonalDown="1">
      <left style="hair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 diagonalDown="1">
      <left style="hair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hair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hair">
        <color indexed="64"/>
      </left>
      <right style="thin">
        <color indexed="64"/>
      </right>
      <top/>
      <bottom/>
      <diagonal/>
    </border>
    <border diagonalUp="1" diagonalDown="1"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hair">
        <color indexed="64"/>
      </right>
      <top/>
      <bottom/>
      <diagonal/>
    </border>
    <border diagonalUp="1" diagonalDown="1"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/>
      <diagonal/>
    </border>
    <border diagonalUp="1" diagonalDown="1">
      <left/>
      <right/>
      <top/>
      <bottom style="thin">
        <color indexed="64"/>
      </bottom>
      <diagonal/>
    </border>
    <border diagonalUp="1" diagonalDown="1">
      <left style="dashed">
        <color indexed="64"/>
      </left>
      <right/>
      <top style="medium">
        <color indexed="64"/>
      </top>
      <bottom/>
      <diagonal/>
    </border>
    <border diagonalUp="1" diagonalDown="1">
      <left style="dashed">
        <color indexed="64"/>
      </left>
      <right/>
      <top/>
      <bottom/>
      <diagonal/>
    </border>
    <border diagonalUp="1" diagonalDown="1">
      <left style="dashed">
        <color indexed="64"/>
      </left>
      <right/>
      <top/>
      <bottom style="thin">
        <color indexed="64"/>
      </bottom>
      <diagonal/>
    </border>
    <border diagonalUp="1" diagonalDown="1">
      <left/>
      <right/>
      <top style="thin">
        <color indexed="64"/>
      </top>
      <bottom/>
      <diagonal/>
    </border>
    <border diagonalUp="1" diagonalDown="1">
      <left/>
      <right style="thin">
        <color indexed="64"/>
      </right>
      <top style="thin">
        <color indexed="64"/>
      </top>
      <bottom/>
      <diagonal/>
    </border>
    <border diagonalUp="1" diagonalDown="1">
      <left/>
      <right/>
      <top/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/>
      <top style="medium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/>
      <bottom/>
      <diagonal/>
    </border>
    <border diagonalUp="1" diagonalDown="1"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</borders>
  <cellStyleXfs count="199">
    <xf numFmtId="0" fontId="0" fillId="0" borderId="0"/>
    <xf numFmtId="0" fontId="1" fillId="2" borderId="0">
      <alignment vertical="center"/>
    </xf>
    <xf numFmtId="0" fontId="1" fillId="3" borderId="0">
      <alignment vertical="center"/>
    </xf>
    <xf numFmtId="0" fontId="1" fillId="4" borderId="0">
      <alignment vertical="center"/>
    </xf>
    <xf numFmtId="0" fontId="1" fillId="5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9" borderId="0">
      <alignment vertical="center"/>
    </xf>
    <xf numFmtId="0" fontId="1" fillId="10" borderId="0">
      <alignment vertical="center"/>
    </xf>
    <xf numFmtId="0" fontId="1" fillId="5" borderId="0">
      <alignment vertical="center"/>
    </xf>
    <xf numFmtId="0" fontId="1" fillId="8" borderId="0">
      <alignment vertical="center"/>
    </xf>
    <xf numFmtId="0" fontId="1" fillId="11" borderId="0">
      <alignment vertical="center"/>
    </xf>
    <xf numFmtId="0" fontId="2" fillId="12" borderId="0">
      <alignment vertical="center"/>
    </xf>
    <xf numFmtId="0" fontId="2" fillId="9" borderId="0">
      <alignment vertical="center"/>
    </xf>
    <xf numFmtId="0" fontId="2" fillId="10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5" borderId="0">
      <alignment vertical="center"/>
    </xf>
    <xf numFmtId="0" fontId="3" fillId="0" borderId="0"/>
    <xf numFmtId="0" fontId="4" fillId="0" borderId="0"/>
    <xf numFmtId="200" fontId="5" fillId="0" borderId="0"/>
    <xf numFmtId="200" fontId="6" fillId="0" borderId="0"/>
    <xf numFmtId="193" fontId="7" fillId="0" borderId="0"/>
    <xf numFmtId="200" fontId="6" fillId="0" borderId="0"/>
    <xf numFmtId="193" fontId="7" fillId="0" borderId="0"/>
    <xf numFmtId="200" fontId="8" fillId="0" borderId="0"/>
    <xf numFmtId="200" fontId="9" fillId="0" borderId="0"/>
    <xf numFmtId="201" fontId="10" fillId="0" borderId="0"/>
    <xf numFmtId="201" fontId="10" fillId="0" borderId="0"/>
    <xf numFmtId="201" fontId="10" fillId="0" borderId="0"/>
    <xf numFmtId="201" fontId="10" fillId="0" borderId="0"/>
    <xf numFmtId="0" fontId="10" fillId="0" borderId="0"/>
    <xf numFmtId="0" fontId="10" fillId="0" borderId="0"/>
    <xf numFmtId="193" fontId="8" fillId="0" borderId="0"/>
    <xf numFmtId="193" fontId="9" fillId="0" borderId="0"/>
    <xf numFmtId="202" fontId="5" fillId="0" borderId="0"/>
    <xf numFmtId="202" fontId="6" fillId="0" borderId="0"/>
    <xf numFmtId="192" fontId="7" fillId="0" borderId="0"/>
    <xf numFmtId="202" fontId="6" fillId="0" borderId="0"/>
    <xf numFmtId="192" fontId="7" fillId="0" borderId="0"/>
    <xf numFmtId="202" fontId="8" fillId="0" borderId="0"/>
    <xf numFmtId="202" fontId="9" fillId="0" borderId="0"/>
    <xf numFmtId="203" fontId="10" fillId="0" borderId="0"/>
    <xf numFmtId="203" fontId="10" fillId="0" borderId="0"/>
    <xf numFmtId="203" fontId="10" fillId="0" borderId="0"/>
    <xf numFmtId="203" fontId="10" fillId="0" borderId="0"/>
    <xf numFmtId="0" fontId="10" fillId="0" borderId="0"/>
    <xf numFmtId="0" fontId="10" fillId="0" borderId="0"/>
    <xf numFmtId="192" fontId="8" fillId="0" borderId="0"/>
    <xf numFmtId="192" fontId="9" fillId="0" borderId="0"/>
    <xf numFmtId="192" fontId="8" fillId="0" borderId="0"/>
    <xf numFmtId="192" fontId="9" fillId="0" borderId="0"/>
    <xf numFmtId="0" fontId="8" fillId="0" borderId="0"/>
    <xf numFmtId="0" fontId="9" fillId="0" borderId="0"/>
    <xf numFmtId="0" fontId="3" fillId="0" borderId="0"/>
    <xf numFmtId="0" fontId="3" fillId="0" borderId="0"/>
    <xf numFmtId="204" fontId="5" fillId="0" borderId="0"/>
    <xf numFmtId="204" fontId="6" fillId="0" borderId="0"/>
    <xf numFmtId="176" fontId="7" fillId="0" borderId="0"/>
    <xf numFmtId="204" fontId="6" fillId="0" borderId="0"/>
    <xf numFmtId="176" fontId="7" fillId="0" borderId="0"/>
    <xf numFmtId="38" fontId="8" fillId="0" borderId="0"/>
    <xf numFmtId="38" fontId="9" fillId="0" borderId="0"/>
    <xf numFmtId="176" fontId="8" fillId="0" borderId="0"/>
    <xf numFmtId="176" fontId="9" fillId="0" borderId="0"/>
    <xf numFmtId="205" fontId="5" fillId="0" borderId="0"/>
    <xf numFmtId="205" fontId="6" fillId="0" borderId="0"/>
    <xf numFmtId="186" fontId="7" fillId="0" borderId="0"/>
    <xf numFmtId="205" fontId="6" fillId="0" borderId="0"/>
    <xf numFmtId="186" fontId="7" fillId="0" borderId="0"/>
    <xf numFmtId="40" fontId="8" fillId="0" borderId="0"/>
    <xf numFmtId="40" fontId="9" fillId="0" borderId="0"/>
    <xf numFmtId="186" fontId="8" fillId="0" borderId="0"/>
    <xf numFmtId="186" fontId="9" fillId="0" borderId="0"/>
    <xf numFmtId="186" fontId="8" fillId="0" borderId="0"/>
    <xf numFmtId="186" fontId="9" fillId="0" borderId="0"/>
    <xf numFmtId="0" fontId="8" fillId="0" borderId="0"/>
    <xf numFmtId="0" fontId="9" fillId="0" borderId="0"/>
    <xf numFmtId="0" fontId="11" fillId="0" borderId="0"/>
    <xf numFmtId="0" fontId="8" fillId="0" borderId="0"/>
    <xf numFmtId="0" fontId="5" fillId="0" borderId="0"/>
    <xf numFmtId="0" fontId="6" fillId="0" borderId="0"/>
    <xf numFmtId="0" fontId="7" fillId="0" borderId="0"/>
    <xf numFmtId="0" fontId="6" fillId="0" borderId="0"/>
    <xf numFmtId="0" fontId="9" fillId="0" borderId="0"/>
    <xf numFmtId="0" fontId="12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12" fillId="0" borderId="0"/>
    <xf numFmtId="0" fontId="7" fillId="0" borderId="0"/>
    <xf numFmtId="0" fontId="13" fillId="0" borderId="0"/>
    <xf numFmtId="0" fontId="14" fillId="0" borderId="0"/>
    <xf numFmtId="0" fontId="10" fillId="0" borderId="0"/>
    <xf numFmtId="0" fontId="10" fillId="0" borderId="0"/>
    <xf numFmtId="0" fontId="13" fillId="0" borderId="0"/>
    <xf numFmtId="0" fontId="14" fillId="0" borderId="0"/>
    <xf numFmtId="0" fontId="8" fillId="0" borderId="0"/>
    <xf numFmtId="0" fontId="9" fillId="0" borderId="0"/>
    <xf numFmtId="0" fontId="15" fillId="0" borderId="0"/>
    <xf numFmtId="176" fontId="16" fillId="0" borderId="0"/>
    <xf numFmtId="186" fontId="16" fillId="0" borderId="0"/>
    <xf numFmtId="3" fontId="16" fillId="0" borderId="0"/>
    <xf numFmtId="0" fontId="17" fillId="0" borderId="0"/>
    <xf numFmtId="188" fontId="1" fillId="0" borderId="0"/>
    <xf numFmtId="189" fontId="1" fillId="0" borderId="0"/>
    <xf numFmtId="190" fontId="1" fillId="0" borderId="0"/>
    <xf numFmtId="0" fontId="16" fillId="0" borderId="0"/>
    <xf numFmtId="191" fontId="71" fillId="0" borderId="0"/>
    <xf numFmtId="2" fontId="16" fillId="0" borderId="0"/>
    <xf numFmtId="38" fontId="18" fillId="16" borderId="0"/>
    <xf numFmtId="0" fontId="19" fillId="0" borderId="0">
      <alignment horizontal="left"/>
    </xf>
    <xf numFmtId="0" fontId="20" fillId="0" borderId="1">
      <alignment horizontal="left" vertical="center"/>
    </xf>
    <xf numFmtId="0" fontId="20" fillId="0" borderId="2">
      <alignment horizontal="left" vertical="center"/>
    </xf>
    <xf numFmtId="0" fontId="21" fillId="0" borderId="0"/>
    <xf numFmtId="0" fontId="20" fillId="0" borderId="0"/>
    <xf numFmtId="0" fontId="21" fillId="0" borderId="0"/>
    <xf numFmtId="0" fontId="20" fillId="0" borderId="0"/>
    <xf numFmtId="10" fontId="18" fillId="16" borderId="3"/>
    <xf numFmtId="0" fontId="22" fillId="0" borderId="4"/>
    <xf numFmtId="0" fontId="71" fillId="0" borderId="0"/>
    <xf numFmtId="0" fontId="16" fillId="0" borderId="0"/>
    <xf numFmtId="10" fontId="16" fillId="0" borderId="0"/>
    <xf numFmtId="0" fontId="22" fillId="0" borderId="0"/>
    <xf numFmtId="0" fontId="16" fillId="0" borderId="5"/>
    <xf numFmtId="0" fontId="23" fillId="0" borderId="6">
      <alignment horizontal="left"/>
    </xf>
    <xf numFmtId="0" fontId="2" fillId="17" borderId="0">
      <alignment vertical="center"/>
    </xf>
    <xf numFmtId="0" fontId="2" fillId="18" borderId="0">
      <alignment vertical="center"/>
    </xf>
    <xf numFmtId="0" fontId="2" fillId="19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20" borderId="0">
      <alignment vertical="center"/>
    </xf>
    <xf numFmtId="0" fontId="24" fillId="0" borderId="0">
      <alignment vertical="center"/>
    </xf>
    <xf numFmtId="0" fontId="25" fillId="21" borderId="7">
      <alignment vertical="center"/>
    </xf>
    <xf numFmtId="197" fontId="71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3" borderId="0">
      <alignment vertical="center"/>
    </xf>
    <xf numFmtId="0" fontId="28" fillId="0" borderId="0">
      <protection locked="0"/>
    </xf>
    <xf numFmtId="0" fontId="28" fillId="0" borderId="0">
      <protection locked="0"/>
    </xf>
    <xf numFmtId="40" fontId="29" fillId="0" borderId="0"/>
    <xf numFmtId="38" fontId="29" fillId="0" borderId="0"/>
    <xf numFmtId="0" fontId="71" fillId="22" borderId="8">
      <alignment vertical="center"/>
    </xf>
    <xf numFmtId="0" fontId="29" fillId="0" borderId="0"/>
    <xf numFmtId="0" fontId="29" fillId="0" borderId="0"/>
    <xf numFmtId="0" fontId="30" fillId="0" borderId="0">
      <alignment vertical="center"/>
    </xf>
    <xf numFmtId="0" fontId="31" fillId="23" borderId="0">
      <alignment vertical="center"/>
    </xf>
    <xf numFmtId="0" fontId="32" fillId="0" borderId="0"/>
    <xf numFmtId="0" fontId="33" fillId="0" borderId="0">
      <alignment vertical="center"/>
    </xf>
    <xf numFmtId="0" fontId="34" fillId="24" borderId="9">
      <alignment vertical="center"/>
    </xf>
    <xf numFmtId="194" fontId="16" fillId="0" borderId="0">
      <alignment vertical="center"/>
    </xf>
    <xf numFmtId="178" fontId="71" fillId="0" borderId="0"/>
    <xf numFmtId="178" fontId="71" fillId="0" borderId="0"/>
    <xf numFmtId="178" fontId="71" fillId="0" borderId="0"/>
    <xf numFmtId="41" fontId="1" fillId="0" borderId="0">
      <alignment vertical="center"/>
    </xf>
    <xf numFmtId="41" fontId="1" fillId="0" borderId="0">
      <alignment vertical="center"/>
    </xf>
    <xf numFmtId="0" fontId="17" fillId="0" borderId="0"/>
    <xf numFmtId="0" fontId="35" fillId="0" borderId="10">
      <alignment vertical="center"/>
    </xf>
    <xf numFmtId="0" fontId="36" fillId="0" borderId="11">
      <alignment vertical="center"/>
    </xf>
    <xf numFmtId="0" fontId="37" fillId="7" borderId="7">
      <alignment vertical="center"/>
    </xf>
    <xf numFmtId="4" fontId="28" fillId="0" borderId="0">
      <protection locked="0"/>
    </xf>
    <xf numFmtId="198" fontId="71" fillId="0" borderId="0">
      <protection locked="0"/>
    </xf>
    <xf numFmtId="0" fontId="38" fillId="0" borderId="0">
      <alignment vertical="center"/>
    </xf>
    <xf numFmtId="0" fontId="39" fillId="0" borderId="0">
      <alignment vertical="center"/>
    </xf>
    <xf numFmtId="0" fontId="40" fillId="0" borderId="12">
      <alignment vertical="center"/>
    </xf>
    <xf numFmtId="0" fontId="41" fillId="0" borderId="13">
      <alignment vertical="center"/>
    </xf>
    <xf numFmtId="0" fontId="42" fillId="0" borderId="14">
      <alignment vertical="center"/>
    </xf>
    <xf numFmtId="0" fontId="42" fillId="0" borderId="0">
      <alignment vertical="center"/>
    </xf>
    <xf numFmtId="0" fontId="43" fillId="4" borderId="0">
      <alignment vertical="center"/>
    </xf>
    <xf numFmtId="0" fontId="44" fillId="21" borderId="15">
      <alignment vertical="center"/>
    </xf>
    <xf numFmtId="41" fontId="1" fillId="0" borderId="0"/>
    <xf numFmtId="177" fontId="71" fillId="0" borderId="0"/>
    <xf numFmtId="176" fontId="71" fillId="0" borderId="0"/>
    <xf numFmtId="41" fontId="1" fillId="0" borderId="0"/>
    <xf numFmtId="177" fontId="71" fillId="0" borderId="0"/>
    <xf numFmtId="177" fontId="71" fillId="0" borderId="0"/>
    <xf numFmtId="176" fontId="71" fillId="0" borderId="0"/>
    <xf numFmtId="0" fontId="71" fillId="0" borderId="0"/>
    <xf numFmtId="0" fontId="45" fillId="0" borderId="0">
      <alignment vertical="center"/>
    </xf>
    <xf numFmtId="196" fontId="71" fillId="0" borderId="0">
      <protection locked="0"/>
    </xf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6" fillId="0" borderId="0"/>
    <xf numFmtId="0" fontId="28" fillId="0" borderId="5">
      <protection locked="0"/>
    </xf>
    <xf numFmtId="195" fontId="71" fillId="0" borderId="0">
      <protection locked="0"/>
    </xf>
    <xf numFmtId="199" fontId="71" fillId="0" borderId="0">
      <protection locked="0"/>
    </xf>
  </cellStyleXfs>
  <cellXfs count="984">
    <xf numFmtId="0" fontId="0" fillId="0" borderId="0" xfId="0" applyNumberFormat="1"/>
    <xf numFmtId="0" fontId="47" fillId="16" borderId="0" xfId="0" applyNumberFormat="1" applyFont="1" applyFill="1" applyAlignment="1">
      <alignment horizontal="center" vertical="center"/>
    </xf>
    <xf numFmtId="0" fontId="48" fillId="16" borderId="0" xfId="0" applyNumberFormat="1" applyFont="1" applyFill="1" applyBorder="1" applyAlignment="1">
      <alignment horizontal="center" vertical="center"/>
    </xf>
    <xf numFmtId="0" fontId="47" fillId="16" borderId="0" xfId="0" applyNumberFormat="1" applyFont="1" applyFill="1" applyBorder="1" applyAlignment="1">
      <alignment horizontal="center" vertical="center"/>
    </xf>
    <xf numFmtId="0" fontId="49" fillId="16" borderId="0" xfId="0" applyNumberFormat="1" applyFont="1" applyFill="1" applyBorder="1" applyAlignment="1">
      <alignment horizontal="center" vertical="center"/>
    </xf>
    <xf numFmtId="0" fontId="0" fillId="16" borderId="0" xfId="0" applyNumberFormat="1" applyFill="1" applyBorder="1" applyAlignment="1">
      <alignment horizontal="center" vertical="center"/>
    </xf>
    <xf numFmtId="0" fontId="49" fillId="16" borderId="0" xfId="0" applyNumberFormat="1" applyFont="1" applyFill="1" applyBorder="1" applyAlignment="1">
      <alignment horizontal="left" vertical="center"/>
    </xf>
    <xf numFmtId="0" fontId="49" fillId="16" borderId="16" xfId="0" applyNumberFormat="1" applyFont="1" applyFill="1" applyBorder="1" applyAlignment="1">
      <alignment horizontal="center" vertical="center"/>
    </xf>
    <xf numFmtId="0" fontId="49" fillId="16" borderId="17" xfId="0" applyNumberFormat="1" applyFont="1" applyFill="1" applyBorder="1" applyAlignment="1">
      <alignment horizontal="center" vertical="center"/>
    </xf>
    <xf numFmtId="0" fontId="49" fillId="16" borderId="18" xfId="0" applyNumberFormat="1" applyFont="1" applyFill="1" applyBorder="1" applyAlignment="1">
      <alignment horizontal="center" vertical="center"/>
    </xf>
    <xf numFmtId="0" fontId="49" fillId="16" borderId="19" xfId="0" applyNumberFormat="1" applyFont="1" applyFill="1" applyBorder="1" applyAlignment="1">
      <alignment horizontal="center" vertical="center"/>
    </xf>
    <xf numFmtId="0" fontId="49" fillId="16" borderId="20" xfId="0" applyNumberFormat="1" applyFont="1" applyFill="1" applyBorder="1" applyAlignment="1">
      <alignment horizontal="center" vertical="center"/>
    </xf>
    <xf numFmtId="0" fontId="49" fillId="16" borderId="21" xfId="0" applyNumberFormat="1" applyFont="1" applyFill="1" applyBorder="1" applyAlignment="1">
      <alignment horizontal="center" vertical="center"/>
    </xf>
    <xf numFmtId="0" fontId="49" fillId="16" borderId="0" xfId="0" applyNumberFormat="1" applyFont="1" applyFill="1" applyAlignment="1">
      <alignment horizontal="center" vertical="center"/>
    </xf>
    <xf numFmtId="0" fontId="50" fillId="16" borderId="0" xfId="0" applyNumberFormat="1" applyFont="1" applyFill="1" applyAlignment="1">
      <alignment horizontal="center" vertical="center"/>
    </xf>
    <xf numFmtId="0" fontId="0" fillId="16" borderId="0" xfId="0" applyNumberFormat="1" applyFill="1" applyAlignment="1">
      <alignment horizontal="center" vertical="center"/>
    </xf>
    <xf numFmtId="0" fontId="51" fillId="16" borderId="0" xfId="0" applyNumberFormat="1" applyFont="1" applyFill="1" applyBorder="1" applyAlignment="1">
      <alignment horizontal="left" vertical="center"/>
    </xf>
    <xf numFmtId="41" fontId="49" fillId="16" borderId="0" xfId="0" applyNumberFormat="1" applyFont="1" applyFill="1" applyBorder="1" applyAlignment="1">
      <alignment horizontal="center" vertical="center"/>
    </xf>
    <xf numFmtId="41" fontId="49" fillId="16" borderId="4" xfId="0" applyNumberFormat="1" applyFont="1" applyFill="1" applyBorder="1" applyAlignment="1">
      <alignment horizontal="center" vertical="center"/>
    </xf>
    <xf numFmtId="41" fontId="49" fillId="16" borderId="0" xfId="0" applyNumberFormat="1" applyFont="1" applyFill="1" applyAlignment="1">
      <alignment horizontal="center" vertical="center"/>
    </xf>
    <xf numFmtId="49" fontId="52" fillId="16" borderId="0" xfId="0" applyNumberFormat="1" applyFont="1" applyFill="1" applyBorder="1" applyAlignment="1">
      <alignment horizontal="center" vertical="center"/>
    </xf>
    <xf numFmtId="0" fontId="52" fillId="16" borderId="0" xfId="0" applyNumberFormat="1" applyFont="1" applyFill="1" applyBorder="1" applyAlignment="1">
      <alignment horizontal="center" vertical="center"/>
    </xf>
    <xf numFmtId="49" fontId="0" fillId="16" borderId="0" xfId="0" applyNumberFormat="1" applyFill="1" applyBorder="1" applyAlignment="1">
      <alignment horizontal="center" vertical="center"/>
    </xf>
    <xf numFmtId="0" fontId="49" fillId="16" borderId="0" xfId="0" applyNumberFormat="1" applyFont="1" applyFill="1" applyAlignment="1">
      <alignment horizontal="right" vertical="center"/>
    </xf>
    <xf numFmtId="0" fontId="49" fillId="16" borderId="0" xfId="0" applyNumberFormat="1" applyFont="1" applyFill="1" applyBorder="1" applyAlignment="1">
      <alignment horizontal="left" vertical="center"/>
    </xf>
    <xf numFmtId="0" fontId="49" fillId="16" borderId="0" xfId="0" applyNumberFormat="1" applyFont="1" applyFill="1" applyBorder="1" applyAlignment="1">
      <alignment horizontal="right" vertical="center"/>
    </xf>
    <xf numFmtId="41" fontId="49" fillId="16" borderId="0" xfId="0" applyNumberFormat="1" applyFont="1" applyFill="1" applyAlignment="1">
      <alignment horizontal="right" vertical="center"/>
    </xf>
    <xf numFmtId="41" fontId="53" fillId="16" borderId="0" xfId="0" applyNumberFormat="1" applyFont="1" applyFill="1" applyAlignment="1">
      <alignment horizontal="right" vertical="center"/>
    </xf>
    <xf numFmtId="0" fontId="53" fillId="16" borderId="0" xfId="0" applyNumberFormat="1" applyFont="1" applyFill="1" applyBorder="1" applyAlignment="1">
      <alignment horizontal="center" vertical="center"/>
    </xf>
    <xf numFmtId="180" fontId="49" fillId="16" borderId="22" xfId="0" applyNumberFormat="1" applyFont="1" applyFill="1" applyBorder="1" applyAlignment="1">
      <alignment horizontal="center" vertical="center"/>
    </xf>
    <xf numFmtId="180" fontId="49" fillId="16" borderId="22" xfId="0" applyNumberFormat="1" applyFont="1" applyFill="1" applyBorder="1" applyAlignment="1">
      <alignment horizontal="left" vertical="center"/>
    </xf>
    <xf numFmtId="180" fontId="51" fillId="16" borderId="23" xfId="0" applyNumberFormat="1" applyFont="1" applyFill="1" applyBorder="1" applyAlignment="1">
      <alignment horizontal="left" vertical="center"/>
    </xf>
    <xf numFmtId="0" fontId="51" fillId="16" borderId="23" xfId="0" applyNumberFormat="1" applyFont="1" applyFill="1" applyBorder="1" applyAlignment="1">
      <alignment horizontal="right" vertical="center"/>
    </xf>
    <xf numFmtId="0" fontId="51" fillId="16" borderId="23" xfId="0" applyNumberFormat="1" applyFont="1" applyFill="1" applyBorder="1" applyAlignment="1">
      <alignment horizontal="left" vertical="center"/>
    </xf>
    <xf numFmtId="180" fontId="51" fillId="16" borderId="0" xfId="0" applyNumberFormat="1" applyFont="1" applyFill="1" applyBorder="1" applyAlignment="1">
      <alignment horizontal="left" vertical="center"/>
    </xf>
    <xf numFmtId="180" fontId="51" fillId="16" borderId="0" xfId="0" quotePrefix="1" applyNumberFormat="1" applyFont="1" applyFill="1" applyAlignment="1">
      <alignment horizontal="left" vertical="center"/>
    </xf>
    <xf numFmtId="0" fontId="54" fillId="16" borderId="0" xfId="0" applyNumberFormat="1" applyFont="1" applyFill="1" applyBorder="1" applyAlignment="1">
      <alignment horizontal="center" vertical="center"/>
    </xf>
    <xf numFmtId="0" fontId="54" fillId="16" borderId="0" xfId="0" applyNumberFormat="1" applyFont="1" applyFill="1" applyAlignment="1">
      <alignment horizontal="center" vertical="center"/>
    </xf>
    <xf numFmtId="0" fontId="50" fillId="16" borderId="0" xfId="0" applyNumberFormat="1" applyFont="1" applyFill="1" applyBorder="1" applyAlignment="1">
      <alignment horizontal="center" vertical="center"/>
    </xf>
    <xf numFmtId="0" fontId="48" fillId="16" borderId="0" xfId="0" applyNumberFormat="1" applyFont="1" applyFill="1" applyAlignment="1">
      <alignment horizontal="center" vertical="center"/>
    </xf>
    <xf numFmtId="0" fontId="49" fillId="16" borderId="0" xfId="0" applyNumberFormat="1" applyFont="1" applyFill="1" applyAlignment="1">
      <alignment horizontal="left" vertical="center"/>
    </xf>
    <xf numFmtId="41" fontId="49" fillId="16" borderId="0" xfId="0" applyNumberFormat="1" applyFont="1" applyFill="1" applyBorder="1" applyAlignment="1">
      <alignment horizontal="right" vertical="center"/>
    </xf>
    <xf numFmtId="41" fontId="49" fillId="16" borderId="0" xfId="0" quotePrefix="1" applyNumberFormat="1" applyFont="1" applyFill="1" applyBorder="1" applyAlignment="1">
      <alignment horizontal="right" vertical="center"/>
    </xf>
    <xf numFmtId="41" fontId="53" fillId="16" borderId="0" xfId="0" applyNumberFormat="1" applyFont="1" applyFill="1" applyBorder="1" applyAlignment="1">
      <alignment horizontal="right" vertical="center"/>
    </xf>
    <xf numFmtId="180" fontId="51" fillId="16" borderId="23" xfId="0" quotePrefix="1" applyNumberFormat="1" applyFont="1" applyFill="1" applyBorder="1" applyAlignment="1">
      <alignment horizontal="left" vertical="center"/>
    </xf>
    <xf numFmtId="0" fontId="51" fillId="16" borderId="0" xfId="0" applyNumberFormat="1" applyFont="1" applyFill="1" applyAlignment="1">
      <alignment horizontal="left" vertical="center"/>
    </xf>
    <xf numFmtId="0" fontId="55" fillId="16" borderId="0" xfId="0" applyNumberFormat="1" applyFont="1" applyFill="1" applyBorder="1" applyAlignment="1">
      <alignment horizontal="center" vertical="center"/>
    </xf>
    <xf numFmtId="0" fontId="51" fillId="16" borderId="0" xfId="0" applyNumberFormat="1" applyFont="1" applyFill="1" applyBorder="1" applyAlignment="1">
      <alignment horizontal="right" vertical="center"/>
    </xf>
    <xf numFmtId="0" fontId="51" fillId="16" borderId="0" xfId="0" applyNumberFormat="1" applyFont="1" applyFill="1" applyAlignment="1">
      <alignment horizontal="right" vertical="center"/>
    </xf>
    <xf numFmtId="0" fontId="0" fillId="16" borderId="0" xfId="0" applyNumberFormat="1" applyFont="1" applyFill="1" applyAlignment="1">
      <alignment horizontal="center" vertical="center"/>
    </xf>
    <xf numFmtId="0" fontId="47" fillId="16" borderId="0" xfId="0" applyNumberFormat="1" applyFont="1" applyFill="1" applyAlignment="1">
      <alignment horizontal="center" vertical="center" wrapText="1"/>
    </xf>
    <xf numFmtId="41" fontId="49" fillId="16" borderId="22" xfId="0" applyNumberFormat="1" applyFont="1" applyFill="1" applyBorder="1" applyAlignment="1">
      <alignment horizontal="right" vertical="center"/>
    </xf>
    <xf numFmtId="41" fontId="53" fillId="16" borderId="0" xfId="0" applyNumberFormat="1" applyFont="1" applyFill="1" applyBorder="1" applyAlignment="1">
      <alignment horizontal="center" vertical="center"/>
    </xf>
    <xf numFmtId="41" fontId="49" fillId="16" borderId="22" xfId="0" applyNumberFormat="1" applyFont="1" applyFill="1" applyBorder="1" applyAlignment="1">
      <alignment horizontal="center" vertical="center"/>
    </xf>
    <xf numFmtId="41" fontId="49" fillId="16" borderId="24" xfId="0" applyNumberFormat="1" applyFont="1" applyFill="1" applyBorder="1" applyAlignment="1">
      <alignment horizontal="center" vertical="center"/>
    </xf>
    <xf numFmtId="41" fontId="49" fillId="16" borderId="4" xfId="0" applyNumberFormat="1" applyFont="1" applyFill="1" applyBorder="1" applyAlignment="1">
      <alignment horizontal="right" vertical="center"/>
    </xf>
    <xf numFmtId="41" fontId="49" fillId="16" borderId="4" xfId="0" quotePrefix="1" applyNumberFormat="1" applyFont="1" applyFill="1" applyBorder="1" applyAlignment="1">
      <alignment horizontal="right" vertical="center"/>
    </xf>
    <xf numFmtId="180" fontId="49" fillId="16" borderId="0" xfId="0" applyNumberFormat="1" applyFont="1" applyFill="1" applyAlignment="1">
      <alignment horizontal="center" vertical="center"/>
    </xf>
    <xf numFmtId="180" fontId="49" fillId="16" borderId="0" xfId="0" applyNumberFormat="1" applyFont="1" applyFill="1" applyBorder="1" applyAlignment="1">
      <alignment horizontal="center" vertical="center"/>
    </xf>
    <xf numFmtId="3" fontId="51" fillId="16" borderId="0" xfId="0" applyNumberFormat="1" applyFont="1" applyFill="1" applyBorder="1" applyAlignment="1">
      <alignment horizontal="left" vertical="center"/>
    </xf>
    <xf numFmtId="3" fontId="51" fillId="16" borderId="23" xfId="0" applyNumberFormat="1" applyFont="1" applyFill="1" applyBorder="1" applyAlignment="1">
      <alignment horizontal="left" vertical="center"/>
    </xf>
    <xf numFmtId="3" fontId="51" fillId="16" borderId="0" xfId="177" applyNumberFormat="1" applyFont="1" applyFill="1" applyBorder="1" applyAlignment="1">
      <alignment horizontal="left" vertical="center"/>
    </xf>
    <xf numFmtId="185" fontId="51" fillId="16" borderId="0" xfId="195" applyNumberFormat="1" applyFont="1" applyFill="1" applyAlignment="1">
      <alignment horizontal="right" vertical="center"/>
    </xf>
    <xf numFmtId="41" fontId="49" fillId="16" borderId="25" xfId="0" applyNumberFormat="1" applyFont="1" applyFill="1" applyBorder="1" applyAlignment="1">
      <alignment horizontal="center" vertical="center"/>
    </xf>
    <xf numFmtId="41" fontId="49" fillId="16" borderId="26" xfId="0" applyNumberFormat="1" applyFont="1" applyFill="1" applyBorder="1" applyAlignment="1">
      <alignment horizontal="center" vertical="center"/>
    </xf>
    <xf numFmtId="3" fontId="0" fillId="16" borderId="0" xfId="0" applyNumberFormat="1" applyFill="1" applyBorder="1" applyAlignment="1">
      <alignment horizontal="center" vertical="center"/>
    </xf>
    <xf numFmtId="3" fontId="0" fillId="16" borderId="0" xfId="0" applyNumberFormat="1" applyFill="1" applyAlignment="1">
      <alignment horizontal="center" vertical="center"/>
    </xf>
    <xf numFmtId="0" fontId="0" fillId="16" borderId="0" xfId="0" applyNumberFormat="1" applyFill="1"/>
    <xf numFmtId="3" fontId="49" fillId="16" borderId="0" xfId="0" applyNumberFormat="1" applyFont="1" applyFill="1" applyBorder="1" applyAlignment="1">
      <alignment horizontal="center" vertical="center"/>
    </xf>
    <xf numFmtId="180" fontId="51" fillId="16" borderId="0" xfId="0" applyNumberFormat="1" applyFont="1" applyFill="1" applyBorder="1" applyAlignment="1">
      <alignment horizontal="center" vertical="center"/>
    </xf>
    <xf numFmtId="179" fontId="51" fillId="16" borderId="0" xfId="0" applyNumberFormat="1" applyFont="1" applyFill="1" applyBorder="1" applyAlignment="1">
      <alignment horizontal="center" vertical="center"/>
    </xf>
    <xf numFmtId="0" fontId="51" fillId="16" borderId="0" xfId="0" applyNumberFormat="1" applyFont="1" applyFill="1" applyBorder="1" applyAlignment="1">
      <alignment horizontal="center" vertical="center"/>
    </xf>
    <xf numFmtId="3" fontId="49" fillId="16" borderId="0" xfId="0" applyNumberFormat="1" applyFont="1" applyFill="1" applyAlignment="1">
      <alignment horizontal="center" vertical="center"/>
    </xf>
    <xf numFmtId="41" fontId="49" fillId="16" borderId="24" xfId="0" applyNumberFormat="1" applyFont="1" applyFill="1" applyBorder="1" applyAlignment="1">
      <alignment horizontal="right" vertical="center"/>
    </xf>
    <xf numFmtId="41" fontId="49" fillId="16" borderId="26" xfId="0" applyNumberFormat="1" applyFont="1" applyFill="1" applyBorder="1" applyAlignment="1">
      <alignment horizontal="right" vertical="center"/>
    </xf>
    <xf numFmtId="179" fontId="51" fillId="16" borderId="0" xfId="0" applyNumberFormat="1" applyFont="1" applyFill="1" applyBorder="1" applyAlignment="1">
      <alignment horizontal="left" vertical="center"/>
    </xf>
    <xf numFmtId="181" fontId="49" fillId="16" borderId="0" xfId="0" applyNumberFormat="1" applyFont="1" applyFill="1" applyBorder="1" applyAlignment="1">
      <alignment horizontal="right" vertical="center"/>
    </xf>
    <xf numFmtId="182" fontId="49" fillId="16" borderId="0" xfId="0" applyNumberFormat="1" applyFont="1" applyFill="1" applyBorder="1" applyAlignment="1">
      <alignment horizontal="center" vertical="center"/>
    </xf>
    <xf numFmtId="179" fontId="49" fillId="16" borderId="0" xfId="0" applyNumberFormat="1" applyFont="1" applyFill="1" applyBorder="1" applyAlignment="1">
      <alignment horizontal="center" vertical="center"/>
    </xf>
    <xf numFmtId="181" fontId="49" fillId="16" borderId="0" xfId="0" applyNumberFormat="1" applyFont="1" applyFill="1" applyBorder="1" applyAlignment="1">
      <alignment horizontal="center" vertical="center"/>
    </xf>
    <xf numFmtId="0" fontId="30" fillId="16" borderId="0" xfId="0" applyNumberFormat="1" applyFont="1" applyFill="1" applyAlignment="1">
      <alignment horizontal="center" vertical="center"/>
    </xf>
    <xf numFmtId="180" fontId="49" fillId="16" borderId="23" xfId="0" applyNumberFormat="1" applyFont="1" applyFill="1" applyBorder="1" applyAlignment="1">
      <alignment horizontal="center" vertical="center"/>
    </xf>
    <xf numFmtId="180" fontId="49" fillId="16" borderId="23" xfId="0" quotePrefix="1" applyNumberFormat="1" applyFont="1" applyFill="1" applyBorder="1" applyAlignment="1">
      <alignment horizontal="center" vertical="center"/>
    </xf>
    <xf numFmtId="0" fontId="49" fillId="16" borderId="0" xfId="0" applyNumberFormat="1" applyFont="1" applyFill="1" applyBorder="1" applyAlignment="1">
      <alignment horizontal="center" vertical="center"/>
    </xf>
    <xf numFmtId="0" fontId="49" fillId="16" borderId="0" xfId="0" applyNumberFormat="1" applyFont="1" applyFill="1" applyAlignment="1">
      <alignment horizontal="center" vertical="center"/>
    </xf>
    <xf numFmtId="0" fontId="48" fillId="16" borderId="0" xfId="0" applyNumberFormat="1" applyFont="1" applyFill="1" applyAlignment="1">
      <alignment horizontal="center" vertical="center" wrapText="1"/>
    </xf>
    <xf numFmtId="0" fontId="71" fillId="16" borderId="0" xfId="186" applyNumberFormat="1" applyFill="1" applyAlignment="1">
      <alignment horizontal="center" vertical="center"/>
    </xf>
    <xf numFmtId="0" fontId="71" fillId="16" borderId="0" xfId="186" applyNumberFormat="1" applyFill="1" applyBorder="1" applyAlignment="1">
      <alignment horizontal="center" vertical="center"/>
    </xf>
    <xf numFmtId="0" fontId="50" fillId="16" borderId="0" xfId="186" applyNumberFormat="1" applyFont="1" applyFill="1" applyAlignment="1">
      <alignment horizontal="center" vertical="center"/>
    </xf>
    <xf numFmtId="0" fontId="48" fillId="16" borderId="0" xfId="186" applyNumberFormat="1" applyFont="1" applyFill="1" applyBorder="1" applyAlignment="1">
      <alignment horizontal="center" vertical="center"/>
    </xf>
    <xf numFmtId="0" fontId="47" fillId="16" borderId="0" xfId="186" applyNumberFormat="1" applyFont="1" applyFill="1" applyBorder="1" applyAlignment="1">
      <alignment horizontal="center" vertical="center"/>
    </xf>
    <xf numFmtId="0" fontId="49" fillId="16" borderId="0" xfId="186" applyNumberFormat="1" applyFont="1" applyFill="1" applyBorder="1" applyAlignment="1">
      <alignment horizontal="left" vertical="center"/>
    </xf>
    <xf numFmtId="0" fontId="49" fillId="16" borderId="0" xfId="186" applyNumberFormat="1" applyFont="1" applyFill="1" applyBorder="1" applyAlignment="1">
      <alignment horizontal="right" vertical="center"/>
    </xf>
    <xf numFmtId="41" fontId="49" fillId="16" borderId="0" xfId="186" applyNumberFormat="1" applyFont="1" applyFill="1" applyBorder="1" applyAlignment="1">
      <alignment horizontal="center" vertical="center"/>
    </xf>
    <xf numFmtId="41" fontId="49" fillId="16" borderId="0" xfId="186" applyNumberFormat="1" applyFont="1" applyFill="1" applyBorder="1" applyAlignment="1">
      <alignment horizontal="right" vertical="center"/>
    </xf>
    <xf numFmtId="41" fontId="49" fillId="16" borderId="0" xfId="175" applyNumberFormat="1" applyFont="1" applyFill="1" applyBorder="1" applyAlignment="1">
      <alignment horizontal="center" vertical="center"/>
    </xf>
    <xf numFmtId="0" fontId="49" fillId="16" borderId="0" xfId="186" applyNumberFormat="1" applyFont="1" applyFill="1" applyBorder="1" applyAlignment="1">
      <alignment horizontal="center" vertical="center"/>
    </xf>
    <xf numFmtId="0" fontId="49" fillId="16" borderId="0" xfId="186" applyNumberFormat="1" applyFont="1" applyFill="1" applyAlignment="1">
      <alignment horizontal="center" vertical="center"/>
    </xf>
    <xf numFmtId="182" fontId="0" fillId="16" borderId="0" xfId="0" applyNumberFormat="1" applyFill="1" applyAlignment="1">
      <alignment horizontal="center" vertical="center"/>
    </xf>
    <xf numFmtId="182" fontId="49" fillId="16" borderId="0" xfId="0" applyNumberFormat="1" applyFont="1" applyFill="1" applyBorder="1" applyAlignment="1">
      <alignment horizontal="left" vertical="center"/>
    </xf>
    <xf numFmtId="177" fontId="51" fillId="16" borderId="0" xfId="177" applyNumberFormat="1" applyFont="1" applyFill="1" applyBorder="1" applyAlignment="1">
      <alignment horizontal="left" vertical="center"/>
    </xf>
    <xf numFmtId="182" fontId="51" fillId="16" borderId="0" xfId="0" applyNumberFormat="1" applyFont="1" applyFill="1" applyBorder="1" applyAlignment="1">
      <alignment horizontal="left" vertical="center"/>
    </xf>
    <xf numFmtId="182" fontId="49" fillId="16" borderId="0" xfId="0" applyNumberFormat="1" applyFont="1" applyFill="1" applyAlignment="1">
      <alignment horizontal="center" vertical="center"/>
    </xf>
    <xf numFmtId="0" fontId="49" fillId="16" borderId="0" xfId="0" applyNumberFormat="1" applyFont="1" applyFill="1" applyBorder="1" applyAlignment="1">
      <alignment vertical="center"/>
    </xf>
    <xf numFmtId="0" fontId="49" fillId="16" borderId="0" xfId="0" applyNumberFormat="1" applyFont="1" applyFill="1" applyBorder="1" applyAlignment="1">
      <alignment vertical="center" shrinkToFit="1"/>
    </xf>
    <xf numFmtId="0" fontId="49" fillId="16" borderId="0" xfId="0" applyNumberFormat="1" applyFont="1" applyFill="1" applyAlignment="1">
      <alignment vertical="center"/>
    </xf>
    <xf numFmtId="41" fontId="53" fillId="16" borderId="0" xfId="0" applyNumberFormat="1" applyFont="1" applyFill="1" applyAlignment="1">
      <alignment horizontal="center" vertical="center"/>
    </xf>
    <xf numFmtId="0" fontId="51" fillId="16" borderId="23" xfId="0" applyNumberFormat="1" applyFont="1" applyFill="1" applyBorder="1" applyAlignment="1">
      <alignment vertical="center"/>
    </xf>
    <xf numFmtId="0" fontId="51" fillId="16" borderId="23" xfId="0" applyNumberFormat="1" applyFont="1" applyFill="1" applyBorder="1" applyAlignment="1">
      <alignment vertical="center" shrinkToFit="1"/>
    </xf>
    <xf numFmtId="0" fontId="49" fillId="16" borderId="0" xfId="0" applyNumberFormat="1" applyFont="1" applyFill="1" applyAlignment="1">
      <alignment horizontal="center" vertical="center" shrinkToFit="1"/>
    </xf>
    <xf numFmtId="41" fontId="53" fillId="16" borderId="4" xfId="0" applyNumberFormat="1" applyFont="1" applyFill="1" applyBorder="1" applyAlignment="1">
      <alignment horizontal="right" vertical="center"/>
    </xf>
    <xf numFmtId="0" fontId="49" fillId="16" borderId="4" xfId="186" applyNumberFormat="1" applyFont="1" applyFill="1" applyBorder="1" applyAlignment="1">
      <alignment horizontal="left" vertical="center"/>
    </xf>
    <xf numFmtId="0" fontId="49" fillId="16" borderId="4" xfId="186" applyNumberFormat="1" applyFont="1" applyFill="1" applyBorder="1" applyAlignment="1">
      <alignment horizontal="right" vertical="center"/>
    </xf>
    <xf numFmtId="184" fontId="49" fillId="16" borderId="0" xfId="176" applyNumberFormat="1" applyFont="1" applyFill="1" applyBorder="1" applyAlignment="1">
      <alignment horizontal="right" vertical="center"/>
    </xf>
    <xf numFmtId="0" fontId="47" fillId="16" borderId="0" xfId="0" applyNumberFormat="1" applyFont="1" applyFill="1" applyAlignment="1">
      <alignment vertical="center"/>
    </xf>
    <xf numFmtId="0" fontId="51" fillId="16" borderId="0" xfId="186" applyNumberFormat="1" applyFont="1" applyFill="1" applyBorder="1" applyAlignment="1">
      <alignment horizontal="left" vertical="center"/>
    </xf>
    <xf numFmtId="0" fontId="51" fillId="16" borderId="0" xfId="186" applyNumberFormat="1" applyFont="1" applyFill="1" applyBorder="1" applyAlignment="1">
      <alignment horizontal="right" vertical="center"/>
    </xf>
    <xf numFmtId="0" fontId="49" fillId="16" borderId="0" xfId="0" applyNumberFormat="1" applyFont="1" applyFill="1" applyBorder="1" applyAlignment="1">
      <alignment horizontal="left" vertical="top"/>
    </xf>
    <xf numFmtId="0" fontId="0" fillId="16" borderId="0" xfId="0" applyNumberFormat="1" applyFill="1" applyAlignment="1">
      <alignment horizontal="center" vertical="top"/>
    </xf>
    <xf numFmtId="0" fontId="49" fillId="16" borderId="0" xfId="0" applyNumberFormat="1" applyFont="1" applyFill="1" applyAlignment="1">
      <alignment horizontal="right" vertical="top"/>
    </xf>
    <xf numFmtId="0" fontId="0" fillId="16" borderId="0" xfId="0" applyNumberFormat="1" applyFill="1" applyBorder="1" applyAlignment="1">
      <alignment horizontal="center" vertical="top"/>
    </xf>
    <xf numFmtId="41" fontId="53" fillId="16" borderId="0" xfId="0" applyNumberFormat="1" applyFont="1" applyFill="1" applyAlignment="1">
      <alignment vertical="center"/>
    </xf>
    <xf numFmtId="41" fontId="49" fillId="16" borderId="24" xfId="177" applyNumberFormat="1" applyFont="1" applyFill="1" applyBorder="1" applyAlignment="1">
      <alignment horizontal="center" vertical="center"/>
    </xf>
    <xf numFmtId="41" fontId="49" fillId="16" borderId="22" xfId="177" applyNumberFormat="1" applyFont="1" applyFill="1" applyBorder="1" applyAlignment="1">
      <alignment horizontal="center" vertical="center"/>
    </xf>
    <xf numFmtId="0" fontId="51" fillId="16" borderId="23" xfId="0" applyNumberFormat="1" applyFont="1" applyFill="1" applyBorder="1" applyAlignment="1"/>
    <xf numFmtId="0" fontId="51" fillId="16" borderId="0" xfId="0" applyNumberFormat="1" applyFont="1" applyFill="1" applyBorder="1" applyAlignment="1">
      <alignment horizontal="left"/>
    </xf>
    <xf numFmtId="180" fontId="51" fillId="16" borderId="0" xfId="0" applyNumberFormat="1" applyFont="1" applyFill="1" applyBorder="1" applyAlignment="1">
      <alignment horizontal="left"/>
    </xf>
    <xf numFmtId="0" fontId="51" fillId="16" borderId="0" xfId="0" applyNumberFormat="1" applyFont="1" applyFill="1" applyAlignment="1">
      <alignment horizontal="right"/>
    </xf>
    <xf numFmtId="0" fontId="49" fillId="16" borderId="0" xfId="192" applyNumberFormat="1" applyFont="1" applyFill="1" applyAlignment="1">
      <alignment horizontal="left" vertical="center"/>
    </xf>
    <xf numFmtId="0" fontId="56" fillId="16" borderId="0" xfId="0" applyNumberFormat="1" applyFont="1" applyFill="1" applyAlignment="1">
      <alignment horizontal="center" vertical="center"/>
    </xf>
    <xf numFmtId="180" fontId="51" fillId="16" borderId="23" xfId="0" applyNumberFormat="1" applyFont="1" applyFill="1" applyBorder="1" applyAlignment="1">
      <alignment horizontal="left"/>
    </xf>
    <xf numFmtId="0" fontId="51" fillId="16" borderId="23" xfId="0" applyNumberFormat="1" applyFont="1" applyFill="1" applyBorder="1" applyAlignment="1">
      <alignment horizontal="right"/>
    </xf>
    <xf numFmtId="0" fontId="49" fillId="16" borderId="23" xfId="0" applyNumberFormat="1" applyFont="1" applyFill="1" applyBorder="1" applyAlignment="1">
      <alignment horizontal="left"/>
    </xf>
    <xf numFmtId="0" fontId="49" fillId="16" borderId="0" xfId="0" applyNumberFormat="1" applyFont="1" applyFill="1" applyAlignment="1">
      <alignment vertical="top"/>
    </xf>
    <xf numFmtId="180" fontId="51" fillId="16" borderId="0" xfId="0" applyNumberFormat="1" applyFont="1" applyFill="1" applyAlignment="1">
      <alignment horizontal="left"/>
    </xf>
    <xf numFmtId="0" fontId="51" fillId="16" borderId="0" xfId="192" applyNumberFormat="1" applyFont="1" applyFill="1" applyAlignment="1">
      <alignment horizontal="left" vertical="center"/>
    </xf>
    <xf numFmtId="0" fontId="0" fillId="16" borderId="0" xfId="0" applyNumberFormat="1" applyFont="1" applyFill="1" applyBorder="1" applyAlignment="1">
      <alignment horizontal="center" vertical="center"/>
    </xf>
    <xf numFmtId="0" fontId="0" fillId="16" borderId="0" xfId="0" applyNumberFormat="1" applyFont="1" applyFill="1" applyAlignment="1">
      <alignment horizontal="center" vertical="center" shrinkToFit="1"/>
    </xf>
    <xf numFmtId="41" fontId="51" fillId="16" borderId="0" xfId="0" applyNumberFormat="1" applyFont="1" applyFill="1" applyBorder="1" applyAlignment="1">
      <alignment horizontal="left" vertical="center"/>
    </xf>
    <xf numFmtId="180" fontId="51" fillId="16" borderId="23" xfId="0" applyNumberFormat="1" applyFont="1" applyFill="1" applyBorder="1" applyAlignment="1">
      <alignment horizontal="left" vertical="center"/>
    </xf>
    <xf numFmtId="0" fontId="51" fillId="16" borderId="23" xfId="0" applyNumberFormat="1" applyFont="1" applyFill="1" applyBorder="1" applyAlignment="1">
      <alignment horizontal="left" vertical="center"/>
    </xf>
    <xf numFmtId="0" fontId="0" fillId="16" borderId="0" xfId="0" applyNumberFormat="1" applyFont="1" applyFill="1" applyAlignment="1">
      <alignment horizontal="center" vertical="center"/>
    </xf>
    <xf numFmtId="3" fontId="0" fillId="16" borderId="0" xfId="0" applyNumberFormat="1" applyFont="1" applyFill="1" applyBorder="1" applyAlignment="1">
      <alignment horizontal="center" vertical="center"/>
    </xf>
    <xf numFmtId="0" fontId="47" fillId="16" borderId="0" xfId="0" applyNumberFormat="1" applyFont="1" applyFill="1" applyBorder="1" applyAlignment="1">
      <alignment horizontal="center" vertical="center"/>
    </xf>
    <xf numFmtId="0" fontId="49" fillId="16" borderId="0" xfId="0" applyNumberFormat="1" applyFont="1" applyFill="1" applyBorder="1" applyAlignment="1">
      <alignment horizontal="center" vertical="center"/>
    </xf>
    <xf numFmtId="3" fontId="49" fillId="16" borderId="0" xfId="0" applyNumberFormat="1" applyFont="1" applyFill="1" applyBorder="1" applyAlignment="1">
      <alignment horizontal="center" vertical="center"/>
    </xf>
    <xf numFmtId="180" fontId="51" fillId="16" borderId="0" xfId="0" applyNumberFormat="1" applyFont="1" applyFill="1" applyBorder="1" applyAlignment="1">
      <alignment horizontal="center" vertical="center"/>
    </xf>
    <xf numFmtId="0" fontId="49" fillId="16" borderId="0" xfId="0" applyNumberFormat="1" applyFont="1" applyFill="1" applyAlignment="1">
      <alignment horizontal="center" vertical="center"/>
    </xf>
    <xf numFmtId="0" fontId="49" fillId="16" borderId="22" xfId="0" quotePrefix="1" applyNumberFormat="1" applyFont="1" applyFill="1" applyBorder="1" applyAlignment="1" applyProtection="1">
      <alignment horizontal="center" vertical="center"/>
    </xf>
    <xf numFmtId="0" fontId="53" fillId="16" borderId="22" xfId="0" quotePrefix="1" applyNumberFormat="1" applyFont="1" applyFill="1" applyBorder="1" applyAlignment="1" applyProtection="1">
      <alignment horizontal="center" vertical="center"/>
    </xf>
    <xf numFmtId="183" fontId="49" fillId="16" borderId="22" xfId="0" applyNumberFormat="1" applyFont="1" applyFill="1" applyBorder="1" applyAlignment="1" applyProtection="1">
      <alignment horizontal="center" vertical="center"/>
      <protection locked="0"/>
    </xf>
    <xf numFmtId="0" fontId="53" fillId="16" borderId="24" xfId="0" quotePrefix="1" applyNumberFormat="1" applyFont="1" applyFill="1" applyBorder="1" applyAlignment="1" applyProtection="1">
      <alignment horizontal="center" vertical="center"/>
    </xf>
    <xf numFmtId="0" fontId="53" fillId="16" borderId="0" xfId="0" quotePrefix="1" applyNumberFormat="1" applyFont="1" applyFill="1" applyBorder="1" applyAlignment="1" applyProtection="1">
      <alignment horizontal="center" vertical="center"/>
    </xf>
    <xf numFmtId="0" fontId="49" fillId="16" borderId="0" xfId="0" quotePrefix="1" applyNumberFormat="1" applyFont="1" applyFill="1" applyBorder="1" applyAlignment="1" applyProtection="1">
      <alignment horizontal="center" vertical="center"/>
    </xf>
    <xf numFmtId="0" fontId="49" fillId="16" borderId="22" xfId="0" quotePrefix="1" applyNumberFormat="1" applyFont="1" applyFill="1" applyBorder="1" applyAlignment="1" applyProtection="1">
      <alignment horizontal="left" vertical="center"/>
    </xf>
    <xf numFmtId="0" fontId="53" fillId="16" borderId="22" xfId="0" quotePrefix="1" applyNumberFormat="1" applyFont="1" applyFill="1" applyBorder="1" applyAlignment="1" applyProtection="1">
      <alignment horizontal="left" vertical="center"/>
    </xf>
    <xf numFmtId="0" fontId="49" fillId="16" borderId="24" xfId="0" quotePrefix="1" applyNumberFormat="1" applyFont="1" applyFill="1" applyBorder="1" applyAlignment="1" applyProtection="1">
      <alignment horizontal="center" vertical="center"/>
    </xf>
    <xf numFmtId="183" fontId="49" fillId="16" borderId="25" xfId="0" applyNumberFormat="1" applyFont="1" applyFill="1" applyBorder="1" applyAlignment="1" applyProtection="1">
      <alignment horizontal="center" vertical="center"/>
      <protection locked="0"/>
    </xf>
    <xf numFmtId="0" fontId="53" fillId="16" borderId="25" xfId="0" quotePrefix="1" applyNumberFormat="1" applyFont="1" applyFill="1" applyBorder="1" applyAlignment="1" applyProtection="1">
      <alignment horizontal="center" vertical="center"/>
    </xf>
    <xf numFmtId="0" fontId="53" fillId="16" borderId="26" xfId="0" quotePrefix="1" applyNumberFormat="1" applyFont="1" applyFill="1" applyBorder="1" applyAlignment="1" applyProtection="1">
      <alignment horizontal="center" vertical="center"/>
    </xf>
    <xf numFmtId="0" fontId="53" fillId="16" borderId="4" xfId="0" quotePrefix="1" applyNumberFormat="1" applyFont="1" applyFill="1" applyBorder="1" applyAlignment="1" applyProtection="1">
      <alignment horizontal="center" vertical="center"/>
    </xf>
    <xf numFmtId="0" fontId="53" fillId="16" borderId="25" xfId="0" quotePrefix="1" applyNumberFormat="1" applyFont="1" applyFill="1" applyBorder="1" applyAlignment="1" applyProtection="1">
      <alignment horizontal="left" vertical="center"/>
    </xf>
    <xf numFmtId="0" fontId="57" fillId="16" borderId="22" xfId="0" applyNumberFormat="1" applyFont="1" applyFill="1" applyBorder="1" applyAlignment="1">
      <alignment horizontal="center" vertical="center"/>
    </xf>
    <xf numFmtId="0" fontId="57" fillId="16" borderId="25" xfId="0" applyNumberFormat="1" applyFont="1" applyFill="1" applyBorder="1" applyAlignment="1">
      <alignment horizontal="center" vertical="center"/>
    </xf>
    <xf numFmtId="206" fontId="49" fillId="16" borderId="0" xfId="176" applyNumberFormat="1" applyFont="1" applyFill="1" applyBorder="1" applyAlignment="1">
      <alignment horizontal="center" vertical="center"/>
    </xf>
    <xf numFmtId="0" fontId="49" fillId="16" borderId="26" xfId="0" quotePrefix="1" applyNumberFormat="1" applyFont="1" applyFill="1" applyBorder="1" applyAlignment="1" applyProtection="1">
      <alignment horizontal="center" vertical="center"/>
    </xf>
    <xf numFmtId="0" fontId="49" fillId="16" borderId="0" xfId="0" applyNumberFormat="1" applyFont="1" applyFill="1" applyBorder="1" applyAlignment="1" applyProtection="1">
      <alignment horizontal="left" vertical="center"/>
      <protection locked="0"/>
    </xf>
    <xf numFmtId="0" fontId="0" fillId="16" borderId="0" xfId="0" applyNumberFormat="1" applyFill="1" applyBorder="1" applyAlignment="1" applyProtection="1">
      <alignment horizontal="center" vertical="center"/>
      <protection locked="0"/>
    </xf>
    <xf numFmtId="0" fontId="49" fillId="16" borderId="0" xfId="0" applyNumberFormat="1" applyFont="1" applyFill="1" applyAlignment="1" applyProtection="1">
      <alignment horizontal="right" vertical="center"/>
      <protection locked="0"/>
    </xf>
    <xf numFmtId="0" fontId="50" fillId="16" borderId="0" xfId="0" applyNumberFormat="1" applyFont="1" applyFill="1" applyAlignment="1" applyProtection="1">
      <alignment horizontal="center" vertical="center"/>
      <protection locked="0"/>
    </xf>
    <xf numFmtId="0" fontId="48" fillId="16" borderId="0" xfId="0" applyNumberFormat="1" applyFont="1" applyFill="1" applyBorder="1" applyAlignment="1" applyProtection="1">
      <alignment horizontal="center" vertical="center"/>
      <protection locked="0"/>
    </xf>
    <xf numFmtId="0" fontId="47" fillId="16" borderId="0" xfId="0" applyNumberFormat="1" applyFont="1" applyFill="1" applyAlignment="1" applyProtection="1">
      <alignment horizontal="center" vertical="center"/>
      <protection locked="0"/>
    </xf>
    <xf numFmtId="0" fontId="47" fillId="16" borderId="0" xfId="0" applyNumberFormat="1" applyFont="1" applyFill="1" applyBorder="1" applyAlignment="1" applyProtection="1">
      <alignment horizontal="center" vertical="center"/>
      <protection locked="0"/>
    </xf>
    <xf numFmtId="0" fontId="49" fillId="16" borderId="0" xfId="0" applyNumberFormat="1" applyFont="1" applyFill="1" applyBorder="1" applyAlignment="1" applyProtection="1">
      <alignment horizontal="right" vertical="center"/>
      <protection locked="0"/>
    </xf>
    <xf numFmtId="0" fontId="49" fillId="16" borderId="21" xfId="0" applyNumberFormat="1" applyFont="1" applyFill="1" applyBorder="1" applyAlignment="1" applyProtection="1">
      <alignment horizontal="center" vertical="center"/>
      <protection locked="0"/>
    </xf>
    <xf numFmtId="0" fontId="49" fillId="16" borderId="16" xfId="0" applyNumberFormat="1" applyFont="1" applyFill="1" applyBorder="1" applyAlignment="1" applyProtection="1">
      <alignment horizontal="center" vertical="center"/>
      <protection locked="0"/>
    </xf>
    <xf numFmtId="0" fontId="49" fillId="16" borderId="19" xfId="0" applyNumberFormat="1" applyFont="1" applyFill="1" applyBorder="1" applyAlignment="1" applyProtection="1">
      <alignment horizontal="center" vertical="center"/>
      <protection locked="0"/>
    </xf>
    <xf numFmtId="0" fontId="49" fillId="16" borderId="17" xfId="0" applyNumberFormat="1" applyFont="1" applyFill="1" applyBorder="1" applyAlignment="1" applyProtection="1">
      <alignment horizontal="center" vertical="center"/>
      <protection locked="0"/>
    </xf>
    <xf numFmtId="0" fontId="49" fillId="16" borderId="20" xfId="0" applyNumberFormat="1" applyFont="1" applyFill="1" applyBorder="1" applyAlignment="1" applyProtection="1">
      <alignment horizontal="center" vertical="center"/>
      <protection locked="0"/>
    </xf>
    <xf numFmtId="0" fontId="49" fillId="16" borderId="18" xfId="0" applyNumberFormat="1" applyFont="1" applyFill="1" applyBorder="1" applyAlignment="1" applyProtection="1">
      <alignment horizontal="center" vertical="center"/>
      <protection locked="0"/>
    </xf>
    <xf numFmtId="41" fontId="49" fillId="16" borderId="0" xfId="0" applyNumberFormat="1" applyFont="1" applyFill="1" applyAlignment="1" applyProtection="1">
      <alignment horizontal="right" vertical="center"/>
      <protection locked="0"/>
    </xf>
    <xf numFmtId="0" fontId="49" fillId="16" borderId="0" xfId="0" applyNumberFormat="1" applyFont="1" applyFill="1" applyBorder="1" applyAlignment="1" applyProtection="1">
      <alignment horizontal="center" vertical="center"/>
      <protection locked="0"/>
    </xf>
    <xf numFmtId="0" fontId="49" fillId="16" borderId="22" xfId="0" quotePrefix="1" applyNumberFormat="1" applyFont="1" applyFill="1" applyBorder="1" applyAlignment="1" applyProtection="1">
      <alignment horizontal="center" vertical="center"/>
      <protection locked="0"/>
    </xf>
    <xf numFmtId="41" fontId="49" fillId="16" borderId="0" xfId="0" applyNumberFormat="1" applyFont="1" applyFill="1" applyBorder="1" applyAlignment="1" applyProtection="1">
      <alignment horizontal="right" vertical="center"/>
      <protection locked="0"/>
    </xf>
    <xf numFmtId="0" fontId="53" fillId="16" borderId="25" xfId="0" quotePrefix="1" applyNumberFormat="1" applyFont="1" applyFill="1" applyBorder="1" applyAlignment="1" applyProtection="1">
      <alignment horizontal="center" vertical="center"/>
      <protection locked="0"/>
    </xf>
    <xf numFmtId="0" fontId="49" fillId="16" borderId="0" xfId="0" applyNumberFormat="1" applyFont="1" applyFill="1" applyAlignment="1" applyProtection="1">
      <alignment horizontal="center" vertical="center"/>
      <protection locked="0"/>
    </xf>
    <xf numFmtId="41" fontId="49" fillId="16" borderId="0" xfId="0" applyNumberFormat="1" applyFont="1" applyFill="1" applyBorder="1" applyAlignment="1" applyProtection="1">
      <alignment horizontal="right" vertical="center"/>
    </xf>
    <xf numFmtId="0" fontId="0" fillId="16" borderId="0" xfId="0" applyNumberFormat="1" applyFill="1" applyAlignment="1" applyProtection="1">
      <alignment horizontal="center" vertical="center"/>
      <protection locked="0"/>
    </xf>
    <xf numFmtId="179" fontId="0" fillId="16" borderId="0" xfId="0" applyNumberFormat="1" applyFill="1" applyAlignment="1" applyProtection="1">
      <alignment horizontal="center" vertical="center"/>
      <protection locked="0"/>
    </xf>
    <xf numFmtId="0" fontId="50" fillId="16" borderId="0" xfId="0" applyNumberFormat="1" applyFont="1" applyFill="1" applyBorder="1" applyAlignment="1" applyProtection="1">
      <alignment horizontal="center" vertical="center"/>
      <protection locked="0"/>
    </xf>
    <xf numFmtId="179" fontId="47" fillId="16" borderId="0" xfId="0" applyNumberFormat="1" applyFont="1" applyFill="1" applyAlignment="1" applyProtection="1">
      <alignment horizontal="center" vertical="center"/>
      <protection locked="0"/>
    </xf>
    <xf numFmtId="179" fontId="49" fillId="16" borderId="0" xfId="0" applyNumberFormat="1" applyFont="1" applyFill="1" applyBorder="1" applyAlignment="1" applyProtection="1">
      <alignment horizontal="left" vertical="center"/>
      <protection locked="0"/>
    </xf>
    <xf numFmtId="0" fontId="49" fillId="16" borderId="24" xfId="0" quotePrefix="1" applyNumberFormat="1" applyFont="1" applyFill="1" applyBorder="1" applyAlignment="1" applyProtection="1">
      <alignment horizontal="center" vertical="center"/>
      <protection locked="0"/>
    </xf>
    <xf numFmtId="0" fontId="53" fillId="16" borderId="26" xfId="0" quotePrefix="1" applyNumberFormat="1" applyFont="1" applyFill="1" applyBorder="1" applyAlignment="1" applyProtection="1">
      <alignment horizontal="center" vertical="center"/>
      <protection locked="0"/>
    </xf>
    <xf numFmtId="0" fontId="53" fillId="16" borderId="0" xfId="0" applyNumberFormat="1" applyFont="1" applyFill="1" applyBorder="1" applyAlignment="1" applyProtection="1">
      <alignment horizontal="center" vertical="center"/>
      <protection locked="0"/>
    </xf>
    <xf numFmtId="0" fontId="51" fillId="16" borderId="23" xfId="0" applyNumberFormat="1" applyFont="1" applyFill="1" applyBorder="1" applyAlignment="1" applyProtection="1">
      <alignment horizontal="left" vertical="center"/>
      <protection locked="0"/>
    </xf>
    <xf numFmtId="180" fontId="51" fillId="16" borderId="23" xfId="0" applyNumberFormat="1" applyFont="1" applyFill="1" applyBorder="1" applyAlignment="1" applyProtection="1">
      <alignment horizontal="left" vertical="center"/>
      <protection locked="0"/>
    </xf>
    <xf numFmtId="179" fontId="51" fillId="16" borderId="23" xfId="0" applyNumberFormat="1" applyFont="1" applyFill="1" applyBorder="1" applyAlignment="1" applyProtection="1">
      <alignment horizontal="left" vertical="center"/>
      <protection locked="0"/>
    </xf>
    <xf numFmtId="0" fontId="51" fillId="16" borderId="23" xfId="0" applyNumberFormat="1" applyFont="1" applyFill="1" applyBorder="1" applyAlignment="1" applyProtection="1">
      <alignment horizontal="right" vertical="center"/>
      <protection locked="0"/>
    </xf>
    <xf numFmtId="180" fontId="49" fillId="16" borderId="0" xfId="0" applyNumberFormat="1" applyFont="1" applyFill="1" applyAlignment="1" applyProtection="1">
      <alignment horizontal="center" vertical="center"/>
      <protection locked="0"/>
    </xf>
    <xf numFmtId="179" fontId="49" fillId="16" borderId="0" xfId="0" applyNumberFormat="1" applyFont="1" applyFill="1" applyAlignment="1" applyProtection="1">
      <alignment horizontal="center" vertical="center"/>
      <protection locked="0"/>
    </xf>
    <xf numFmtId="41" fontId="49" fillId="16" borderId="0" xfId="0" applyNumberFormat="1" applyFont="1" applyFill="1" applyBorder="1" applyAlignment="1" applyProtection="1">
      <alignment horizontal="center" vertical="center"/>
      <protection locked="0"/>
    </xf>
    <xf numFmtId="0" fontId="53" fillId="16" borderId="22" xfId="0" quotePrefix="1" applyNumberFormat="1" applyFont="1" applyFill="1" applyBorder="1" applyAlignment="1" applyProtection="1">
      <alignment horizontal="center" vertical="center"/>
      <protection locked="0"/>
    </xf>
    <xf numFmtId="41" fontId="53" fillId="16" borderId="0" xfId="0" applyNumberFormat="1" applyFont="1" applyFill="1" applyBorder="1" applyAlignment="1" applyProtection="1">
      <alignment horizontal="center" vertical="center"/>
      <protection locked="0"/>
    </xf>
    <xf numFmtId="0" fontId="51" fillId="16" borderId="0" xfId="0" applyNumberFormat="1" applyFont="1" applyFill="1" applyBorder="1" applyAlignment="1" applyProtection="1">
      <alignment horizontal="left" vertical="center"/>
      <protection locked="0"/>
    </xf>
    <xf numFmtId="180" fontId="51" fillId="16" borderId="0" xfId="0" applyNumberFormat="1" applyFont="1" applyFill="1" applyBorder="1" applyAlignment="1" applyProtection="1">
      <alignment horizontal="left" vertical="center"/>
      <protection locked="0"/>
    </xf>
    <xf numFmtId="179" fontId="51" fillId="16" borderId="0" xfId="0" applyNumberFormat="1" applyFont="1" applyFill="1" applyBorder="1" applyAlignment="1" applyProtection="1">
      <alignment horizontal="left" vertical="center"/>
      <protection locked="0"/>
    </xf>
    <xf numFmtId="0" fontId="51" fillId="16" borderId="0" xfId="0" applyNumberFormat="1" applyFont="1" applyFill="1" applyAlignment="1" applyProtection="1">
      <alignment horizontal="right" vertical="center"/>
      <protection locked="0"/>
    </xf>
    <xf numFmtId="180" fontId="51" fillId="16" borderId="0" xfId="0" applyNumberFormat="1" applyFont="1" applyFill="1" applyAlignment="1" applyProtection="1">
      <alignment horizontal="left" vertical="center"/>
      <protection locked="0"/>
    </xf>
    <xf numFmtId="179" fontId="51" fillId="16" borderId="0" xfId="0" applyNumberFormat="1" applyFont="1" applyFill="1" applyAlignment="1" applyProtection="1">
      <alignment horizontal="left" vertical="center"/>
      <protection locked="0"/>
    </xf>
    <xf numFmtId="0" fontId="51" fillId="16" borderId="0" xfId="0" applyNumberFormat="1" applyFont="1" applyFill="1" applyAlignment="1" applyProtection="1">
      <alignment horizontal="left" vertical="center"/>
      <protection locked="0"/>
    </xf>
    <xf numFmtId="0" fontId="58" fillId="16" borderId="0" xfId="0" applyNumberFormat="1" applyFont="1" applyFill="1" applyAlignment="1">
      <alignment horizontal="left" vertical="center"/>
    </xf>
    <xf numFmtId="0" fontId="49" fillId="16" borderId="27" xfId="0" applyNumberFormat="1" applyFont="1" applyFill="1" applyBorder="1" applyAlignment="1" applyProtection="1">
      <alignment horizontal="center" vertical="center"/>
      <protection locked="0"/>
    </xf>
    <xf numFmtId="0" fontId="59" fillId="16" borderId="0" xfId="0" applyNumberFormat="1" applyFont="1" applyFill="1" applyBorder="1" applyAlignment="1" applyProtection="1">
      <alignment horizontal="left" vertical="center"/>
      <protection locked="0"/>
    </xf>
    <xf numFmtId="177" fontId="60" fillId="16" borderId="0" xfId="177" applyNumberFormat="1" applyFont="1" applyFill="1" applyBorder="1" applyAlignment="1" applyProtection="1">
      <alignment horizontal="center" vertical="center"/>
      <protection locked="0"/>
    </xf>
    <xf numFmtId="177" fontId="49" fillId="16" borderId="0" xfId="177" applyNumberFormat="1" applyFont="1" applyFill="1" applyBorder="1" applyAlignment="1" applyProtection="1">
      <alignment horizontal="center" vertical="center"/>
      <protection locked="0"/>
    </xf>
    <xf numFmtId="41" fontId="49" fillId="16" borderId="0" xfId="0" quotePrefix="1" applyNumberFormat="1" applyFont="1" applyFill="1" applyAlignment="1" applyProtection="1">
      <alignment horizontal="right" vertical="center"/>
      <protection locked="0"/>
    </xf>
    <xf numFmtId="187" fontId="49" fillId="16" borderId="0" xfId="0" quotePrefix="1" applyNumberFormat="1" applyFont="1" applyFill="1" applyBorder="1" applyAlignment="1" applyProtection="1">
      <alignment horizontal="right" vertical="center"/>
      <protection locked="0"/>
    </xf>
    <xf numFmtId="41" fontId="49" fillId="16" borderId="0" xfId="0" quotePrefix="1" applyNumberFormat="1" applyFont="1" applyFill="1" applyBorder="1" applyAlignment="1" applyProtection="1">
      <alignment horizontal="right" vertical="center"/>
      <protection locked="0"/>
    </xf>
    <xf numFmtId="0" fontId="51" fillId="16" borderId="23" xfId="0" applyNumberFormat="1" applyFont="1" applyFill="1" applyBorder="1" applyAlignment="1" applyProtection="1">
      <alignment horizontal="center" vertical="center"/>
      <protection locked="0"/>
    </xf>
    <xf numFmtId="177" fontId="51" fillId="16" borderId="23" xfId="177" applyNumberFormat="1" applyFont="1" applyFill="1" applyBorder="1" applyAlignment="1" applyProtection="1">
      <alignment horizontal="center" vertical="center"/>
      <protection locked="0"/>
    </xf>
    <xf numFmtId="0" fontId="51" fillId="16" borderId="23" xfId="177" applyNumberFormat="1" applyFont="1" applyFill="1" applyBorder="1" applyAlignment="1" applyProtection="1">
      <alignment horizontal="center" vertical="center"/>
      <protection locked="0"/>
    </xf>
    <xf numFmtId="0" fontId="51" fillId="16" borderId="0" xfId="0" applyNumberFormat="1" applyFont="1" applyFill="1" applyAlignment="1" applyProtection="1">
      <alignment horizontal="center" vertical="center"/>
      <protection locked="0"/>
    </xf>
    <xf numFmtId="177" fontId="51" fillId="16" borderId="0" xfId="177" applyNumberFormat="1" applyFont="1" applyFill="1" applyBorder="1" applyAlignment="1" applyProtection="1">
      <alignment horizontal="center" vertical="center"/>
      <protection locked="0"/>
    </xf>
    <xf numFmtId="0" fontId="51" fillId="16" borderId="0" xfId="0" applyNumberFormat="1" applyFont="1" applyFill="1" applyBorder="1" applyAlignment="1" applyProtection="1">
      <alignment horizontal="center" vertical="center"/>
      <protection locked="0"/>
    </xf>
    <xf numFmtId="0" fontId="51" fillId="16" borderId="0" xfId="177" applyNumberFormat="1" applyFont="1" applyFill="1" applyBorder="1" applyAlignment="1" applyProtection="1">
      <alignment horizontal="center" vertical="center"/>
      <protection locked="0"/>
    </xf>
    <xf numFmtId="0" fontId="49" fillId="16" borderId="0" xfId="177" applyNumberFormat="1" applyFont="1" applyFill="1" applyBorder="1" applyAlignment="1" applyProtection="1">
      <alignment horizontal="center" vertical="center"/>
      <protection locked="0"/>
    </xf>
    <xf numFmtId="0" fontId="49" fillId="16" borderId="28" xfId="0" applyNumberFormat="1" applyFont="1" applyFill="1" applyBorder="1" applyAlignment="1" applyProtection="1">
      <alignment horizontal="center" vertical="center"/>
      <protection locked="0"/>
    </xf>
    <xf numFmtId="0" fontId="49" fillId="16" borderId="29" xfId="0" applyNumberFormat="1" applyFont="1" applyFill="1" applyBorder="1" applyAlignment="1" applyProtection="1">
      <alignment horizontal="center" vertical="center"/>
      <protection locked="0"/>
    </xf>
    <xf numFmtId="0" fontId="51" fillId="16" borderId="0" xfId="0" applyNumberFormat="1" applyFont="1" applyFill="1" applyBorder="1" applyAlignment="1" applyProtection="1">
      <alignment horizontal="right" vertical="center"/>
      <protection locked="0"/>
    </xf>
    <xf numFmtId="41" fontId="51" fillId="16" borderId="0" xfId="0" applyNumberFormat="1" applyFont="1" applyFill="1" applyBorder="1" applyAlignment="1" applyProtection="1">
      <alignment horizontal="left" vertical="center"/>
      <protection locked="0"/>
    </xf>
    <xf numFmtId="41" fontId="49" fillId="0" borderId="0" xfId="0" applyNumberFormat="1" applyFont="1" applyFill="1" applyBorder="1" applyAlignment="1">
      <alignment horizontal="right" vertical="center"/>
    </xf>
    <xf numFmtId="0" fontId="49" fillId="16" borderId="30" xfId="0" applyNumberFormat="1" applyFont="1" applyFill="1" applyBorder="1" applyAlignment="1" applyProtection="1">
      <alignment horizontal="center" vertical="center"/>
      <protection locked="0"/>
    </xf>
    <xf numFmtId="41" fontId="49" fillId="16" borderId="22" xfId="0" applyNumberFormat="1" applyFont="1" applyFill="1" applyBorder="1" applyAlignment="1" applyProtection="1">
      <alignment horizontal="center" vertical="center"/>
      <protection locked="0"/>
    </xf>
    <xf numFmtId="41" fontId="49" fillId="16" borderId="0" xfId="189" applyNumberFormat="1" applyFont="1" applyFill="1" applyBorder="1" applyAlignment="1" applyProtection="1">
      <alignment horizontal="right" vertical="center"/>
      <protection locked="0"/>
    </xf>
    <xf numFmtId="41" fontId="49" fillId="16" borderId="0" xfId="189" applyNumberFormat="1" applyFont="1" applyFill="1" applyBorder="1" applyAlignment="1" applyProtection="1">
      <alignment horizontal="center" vertical="center"/>
      <protection locked="0"/>
    </xf>
    <xf numFmtId="41" fontId="61" fillId="16" borderId="0" xfId="0" applyNumberFormat="1" applyFont="1" applyFill="1" applyAlignment="1" applyProtection="1">
      <alignment horizontal="right" vertical="center"/>
    </xf>
    <xf numFmtId="41" fontId="49" fillId="16" borderId="24" xfId="0" applyNumberFormat="1" applyFont="1" applyFill="1" applyBorder="1" applyAlignment="1" applyProtection="1">
      <alignment horizontal="right" vertical="center"/>
    </xf>
    <xf numFmtId="180" fontId="51" fillId="16" borderId="23" xfId="0" applyNumberFormat="1" applyFont="1" applyFill="1" applyBorder="1" applyAlignment="1">
      <alignment vertical="center" wrapText="1"/>
    </xf>
    <xf numFmtId="0" fontId="51" fillId="16" borderId="0" xfId="0" applyNumberFormat="1" applyFont="1" applyFill="1" applyAlignment="1">
      <alignment vertical="center"/>
    </xf>
    <xf numFmtId="0" fontId="49" fillId="16" borderId="22" xfId="0" applyNumberFormat="1" applyFont="1" applyFill="1" applyBorder="1" applyAlignment="1">
      <alignment horizontal="left" vertical="center"/>
    </xf>
    <xf numFmtId="0" fontId="49" fillId="16" borderId="25" xfId="0" applyNumberFormat="1" applyFont="1" applyFill="1" applyBorder="1" applyAlignment="1">
      <alignment horizontal="left" vertical="center"/>
    </xf>
    <xf numFmtId="0" fontId="49" fillId="16" borderId="22" xfId="0" applyNumberFormat="1" applyFont="1" applyFill="1" applyBorder="1" applyAlignment="1" applyProtection="1">
      <alignment horizontal="left" vertical="center"/>
    </xf>
    <xf numFmtId="0" fontId="51" fillId="16" borderId="22" xfId="0" applyNumberFormat="1" applyFont="1" applyFill="1" applyBorder="1" applyAlignment="1">
      <alignment horizontal="left" vertical="center"/>
    </xf>
    <xf numFmtId="0" fontId="51" fillId="16" borderId="25" xfId="0" applyNumberFormat="1" applyFont="1" applyFill="1" applyBorder="1" applyAlignment="1">
      <alignment horizontal="left" vertical="center"/>
    </xf>
    <xf numFmtId="0" fontId="49" fillId="16" borderId="25" xfId="0" quotePrefix="1" applyNumberFormat="1" applyFont="1" applyFill="1" applyBorder="1" applyAlignment="1" applyProtection="1">
      <alignment horizontal="center" vertical="center"/>
    </xf>
    <xf numFmtId="41" fontId="51" fillId="16" borderId="0" xfId="0" applyNumberFormat="1" applyFont="1" applyFill="1" applyAlignment="1" applyProtection="1">
      <alignment horizontal="right" vertical="center"/>
    </xf>
    <xf numFmtId="178" fontId="49" fillId="16" borderId="0" xfId="154" applyNumberFormat="1" applyFont="1" applyFill="1" applyBorder="1" applyAlignment="1">
      <alignment horizontal="right" vertical="center"/>
    </xf>
    <xf numFmtId="187" fontId="49" fillId="16" borderId="24" xfId="0" applyNumberFormat="1" applyFont="1" applyFill="1" applyBorder="1" applyAlignment="1" applyProtection="1">
      <alignment horizontal="right" vertical="center"/>
    </xf>
    <xf numFmtId="41" fontId="62" fillId="16" borderId="0" xfId="0" applyNumberFormat="1" applyFont="1" applyFill="1" applyAlignment="1">
      <alignment horizontal="right" vertical="center"/>
    </xf>
    <xf numFmtId="0" fontId="53" fillId="16" borderId="22" xfId="0" applyNumberFormat="1" applyFont="1" applyFill="1" applyBorder="1" applyAlignment="1">
      <alignment horizontal="center" vertical="center"/>
    </xf>
    <xf numFmtId="41" fontId="49" fillId="16" borderId="31" xfId="0" applyNumberFormat="1" applyFont="1" applyFill="1" applyBorder="1" applyAlignment="1">
      <alignment horizontal="right" vertical="center"/>
    </xf>
    <xf numFmtId="41" fontId="49" fillId="16" borderId="31" xfId="0" quotePrefix="1" applyNumberFormat="1" applyFont="1" applyFill="1" applyBorder="1" applyAlignment="1">
      <alignment horizontal="right" vertical="center"/>
    </xf>
    <xf numFmtId="41" fontId="49" fillId="16" borderId="32" xfId="0" applyNumberFormat="1" applyFont="1" applyFill="1" applyBorder="1" applyAlignment="1">
      <alignment horizontal="right" vertical="center"/>
    </xf>
    <xf numFmtId="206" fontId="49" fillId="16" borderId="0" xfId="176" applyNumberFormat="1" applyFont="1" applyFill="1" applyBorder="1" applyAlignment="1">
      <alignment horizontal="right" vertical="center"/>
    </xf>
    <xf numFmtId="184" fontId="49" fillId="16" borderId="0" xfId="176" applyNumberFormat="1" applyFont="1" applyFill="1" applyBorder="1" applyAlignment="1">
      <alignment horizontal="center" vertical="center"/>
    </xf>
    <xf numFmtId="184" fontId="49" fillId="16" borderId="0" xfId="186" applyNumberFormat="1" applyFont="1" applyFill="1" applyBorder="1" applyAlignment="1">
      <alignment horizontal="right" vertical="center"/>
    </xf>
    <xf numFmtId="0" fontId="63" fillId="16" borderId="0" xfId="0" applyNumberFormat="1" applyFont="1" applyFill="1" applyBorder="1" applyAlignment="1">
      <alignment horizontal="center" vertical="center"/>
    </xf>
    <xf numFmtId="0" fontId="64" fillId="16" borderId="0" xfId="0" applyNumberFormat="1" applyFont="1" applyFill="1" applyBorder="1" applyAlignment="1">
      <alignment horizontal="center" vertical="center"/>
    </xf>
    <xf numFmtId="0" fontId="64" fillId="16" borderId="0" xfId="0" applyNumberFormat="1" applyFont="1" applyFill="1" applyAlignment="1">
      <alignment horizontal="center" vertical="center"/>
    </xf>
    <xf numFmtId="0" fontId="63" fillId="16" borderId="0" xfId="0" applyNumberFormat="1" applyFont="1" applyFill="1" applyAlignment="1">
      <alignment horizontal="center" vertical="center"/>
    </xf>
    <xf numFmtId="0" fontId="0" fillId="16" borderId="0" xfId="0" applyNumberFormat="1" applyFont="1" applyFill="1" applyBorder="1" applyAlignment="1">
      <alignment horizontal="center" vertical="center"/>
    </xf>
    <xf numFmtId="0" fontId="0" fillId="16" borderId="0" xfId="0" applyNumberFormat="1" applyFont="1" applyFill="1" applyAlignment="1">
      <alignment horizontal="center" vertical="center"/>
    </xf>
    <xf numFmtId="0" fontId="53" fillId="16" borderId="0" xfId="0" applyNumberFormat="1" applyFont="1" applyFill="1" applyAlignment="1">
      <alignment horizontal="center" vertical="center"/>
    </xf>
    <xf numFmtId="1" fontId="49" fillId="16" borderId="22" xfId="0" applyNumberFormat="1" applyFont="1" applyFill="1" applyBorder="1" applyAlignment="1">
      <alignment horizontal="center" vertical="center"/>
    </xf>
    <xf numFmtId="1" fontId="49" fillId="16" borderId="24" xfId="0" applyNumberFormat="1" applyFont="1" applyFill="1" applyBorder="1" applyAlignment="1">
      <alignment horizontal="center" vertical="center"/>
    </xf>
    <xf numFmtId="180" fontId="49" fillId="16" borderId="24" xfId="0" applyNumberFormat="1" applyFont="1" applyFill="1" applyBorder="1" applyAlignment="1">
      <alignment horizontal="center" vertical="center"/>
    </xf>
    <xf numFmtId="41" fontId="49" fillId="16" borderId="22" xfId="0" quotePrefix="1" applyNumberFormat="1" applyFont="1" applyFill="1" applyBorder="1" applyAlignment="1">
      <alignment horizontal="right" vertical="center"/>
    </xf>
    <xf numFmtId="41" fontId="49" fillId="16" borderId="22" xfId="0" applyNumberFormat="1" applyFont="1" applyFill="1" applyBorder="1" applyAlignment="1">
      <alignment horizontal="center" vertical="center" wrapText="1"/>
    </xf>
    <xf numFmtId="41" fontId="49" fillId="16" borderId="25" xfId="0" applyNumberFormat="1" applyFont="1" applyFill="1" applyBorder="1" applyAlignment="1">
      <alignment horizontal="center" vertical="center" wrapText="1"/>
    </xf>
    <xf numFmtId="0" fontId="49" fillId="16" borderId="22" xfId="0" applyNumberFormat="1" applyFont="1" applyFill="1" applyBorder="1" applyAlignment="1">
      <alignment horizontal="center" vertical="center"/>
    </xf>
    <xf numFmtId="0" fontId="51" fillId="16" borderId="0" xfId="0" applyNumberFormat="1" applyFont="1" applyFill="1" applyAlignment="1" applyProtection="1">
      <alignment horizontal="left" vertical="center"/>
      <protection hidden="1"/>
    </xf>
    <xf numFmtId="0" fontId="49" fillId="16" borderId="33" xfId="184" applyNumberFormat="1" applyFont="1" applyFill="1" applyBorder="1" applyAlignment="1" applyProtection="1">
      <alignment vertical="center"/>
      <protection hidden="1"/>
    </xf>
    <xf numFmtId="0" fontId="49" fillId="16" borderId="30" xfId="184" applyNumberFormat="1" applyFont="1" applyFill="1" applyBorder="1" applyAlignment="1" applyProtection="1">
      <alignment vertical="center"/>
      <protection hidden="1"/>
    </xf>
    <xf numFmtId="0" fontId="49" fillId="16" borderId="33" xfId="184" applyNumberFormat="1" applyFont="1" applyFill="1" applyBorder="1" applyAlignment="1" applyProtection="1">
      <alignment vertical="center" wrapText="1"/>
      <protection hidden="1"/>
    </xf>
    <xf numFmtId="0" fontId="49" fillId="16" borderId="30" xfId="184" applyNumberFormat="1" applyFont="1" applyFill="1" applyBorder="1" applyAlignment="1" applyProtection="1">
      <alignment vertical="center" wrapText="1"/>
      <protection hidden="1"/>
    </xf>
    <xf numFmtId="0" fontId="51" fillId="16" borderId="0" xfId="184" applyNumberFormat="1" applyFont="1" applyFill="1" applyBorder="1" applyAlignment="1" applyProtection="1">
      <protection locked="0" hidden="1"/>
    </xf>
    <xf numFmtId="0" fontId="49" fillId="16" borderId="0" xfId="0" applyNumberFormat="1" applyFont="1" applyFill="1" applyBorder="1" applyAlignment="1" applyProtection="1">
      <alignment horizontal="left" vertical="center"/>
      <protection hidden="1"/>
    </xf>
    <xf numFmtId="0" fontId="65" fillId="16" borderId="0" xfId="190" applyNumberFormat="1" applyFont="1" applyFill="1" applyAlignment="1" applyProtection="1">
      <alignment horizontal="center" vertical="center"/>
      <protection hidden="1"/>
    </xf>
    <xf numFmtId="0" fontId="49" fillId="16" borderId="0" xfId="0" applyNumberFormat="1" applyFont="1" applyFill="1" applyAlignment="1" applyProtection="1">
      <alignment horizontal="right" vertical="center"/>
      <protection hidden="1"/>
    </xf>
    <xf numFmtId="0" fontId="65" fillId="16" borderId="0" xfId="190" applyNumberFormat="1" applyFont="1" applyFill="1" applyBorder="1" applyAlignment="1" applyProtection="1">
      <alignment horizontal="center" vertical="center"/>
      <protection hidden="1"/>
    </xf>
    <xf numFmtId="0" fontId="47" fillId="16" borderId="0" xfId="190" applyNumberFormat="1" applyFont="1" applyFill="1" applyAlignment="1" applyProtection="1">
      <alignment horizontal="center" vertical="center"/>
      <protection hidden="1"/>
    </xf>
    <xf numFmtId="0" fontId="48" fillId="16" borderId="0" xfId="190" applyNumberFormat="1" applyFont="1" applyFill="1" applyBorder="1" applyAlignment="1" applyProtection="1">
      <alignment horizontal="center" vertical="center"/>
      <protection hidden="1"/>
    </xf>
    <xf numFmtId="0" fontId="47" fillId="16" borderId="0" xfId="190" applyNumberFormat="1" applyFont="1" applyFill="1" applyBorder="1" applyAlignment="1" applyProtection="1">
      <alignment horizontal="center" vertical="center"/>
      <protection hidden="1"/>
    </xf>
    <xf numFmtId="0" fontId="47" fillId="16" borderId="0" xfId="190" applyNumberFormat="1" applyFont="1" applyFill="1" applyAlignment="1" applyProtection="1">
      <alignment vertical="center"/>
      <protection hidden="1"/>
    </xf>
    <xf numFmtId="0" fontId="49" fillId="16" borderId="0" xfId="190" applyNumberFormat="1" applyFont="1" applyFill="1" applyBorder="1" applyAlignment="1" applyProtection="1">
      <alignment horizontal="left" vertical="center"/>
      <protection hidden="1"/>
    </xf>
    <xf numFmtId="0" fontId="49" fillId="16" borderId="0" xfId="190" applyNumberFormat="1" applyFont="1" applyFill="1" applyBorder="1" applyAlignment="1" applyProtection="1">
      <alignment horizontal="right" vertical="center"/>
      <protection hidden="1"/>
    </xf>
    <xf numFmtId="0" fontId="49" fillId="16" borderId="0" xfId="190" applyNumberFormat="1" applyFont="1" applyFill="1" applyBorder="1" applyAlignment="1" applyProtection="1">
      <alignment horizontal="center" vertical="center"/>
      <protection hidden="1"/>
    </xf>
    <xf numFmtId="0" fontId="53" fillId="16" borderId="0" xfId="190" applyNumberFormat="1" applyFont="1" applyFill="1" applyBorder="1" applyAlignment="1" applyProtection="1">
      <alignment horizontal="center" vertical="center"/>
      <protection hidden="1"/>
    </xf>
    <xf numFmtId="41" fontId="53" fillId="16" borderId="0" xfId="190" applyNumberFormat="1" applyFont="1" applyFill="1" applyAlignment="1" applyProtection="1">
      <alignment horizontal="right" vertical="center"/>
      <protection hidden="1"/>
    </xf>
    <xf numFmtId="41" fontId="53" fillId="16" borderId="0" xfId="190" applyNumberFormat="1" applyFont="1" applyFill="1" applyBorder="1" applyAlignment="1" applyProtection="1">
      <alignment horizontal="right" vertical="center"/>
      <protection hidden="1"/>
    </xf>
    <xf numFmtId="0" fontId="51" fillId="16" borderId="23" xfId="188" applyNumberFormat="1" applyFont="1" applyFill="1" applyBorder="1" applyAlignment="1" applyProtection="1">
      <alignment horizontal="left"/>
      <protection locked="0" hidden="1"/>
    </xf>
    <xf numFmtId="180" fontId="51" fillId="16" borderId="23" xfId="188" applyNumberFormat="1" applyFont="1" applyFill="1" applyBorder="1" applyAlignment="1" applyProtection="1">
      <alignment horizontal="left"/>
      <protection locked="0" hidden="1"/>
    </xf>
    <xf numFmtId="0" fontId="51" fillId="16" borderId="23" xfId="0" applyNumberFormat="1" applyFont="1" applyFill="1" applyBorder="1" applyAlignment="1" applyProtection="1">
      <alignment horizontal="right"/>
      <protection locked="0" hidden="1"/>
    </xf>
    <xf numFmtId="0" fontId="51" fillId="16" borderId="0" xfId="188" applyNumberFormat="1" applyFont="1" applyFill="1" applyBorder="1" applyAlignment="1" applyProtection="1">
      <alignment horizontal="left"/>
      <protection locked="0" hidden="1"/>
    </xf>
    <xf numFmtId="180" fontId="51" fillId="16" borderId="0" xfId="188" applyNumberFormat="1" applyFont="1" applyFill="1" applyBorder="1" applyAlignment="1" applyProtection="1">
      <alignment horizontal="left"/>
      <protection locked="0" hidden="1"/>
    </xf>
    <xf numFmtId="0" fontId="51" fillId="16" borderId="0" xfId="0" applyNumberFormat="1" applyFont="1" applyFill="1" applyBorder="1" applyAlignment="1" applyProtection="1">
      <alignment horizontal="right"/>
      <protection locked="0" hidden="1"/>
    </xf>
    <xf numFmtId="0" fontId="51" fillId="16" borderId="0" xfId="190" applyNumberFormat="1" applyFont="1" applyFill="1" applyAlignment="1" applyProtection="1">
      <alignment horizontal="left" vertical="center"/>
      <protection locked="0" hidden="1"/>
    </xf>
    <xf numFmtId="0" fontId="51" fillId="16" borderId="0" xfId="190" applyNumberFormat="1" applyFont="1" applyFill="1" applyAlignment="1" applyProtection="1">
      <alignment horizontal="center" vertical="center"/>
      <protection locked="0" hidden="1"/>
    </xf>
    <xf numFmtId="0" fontId="51" fillId="16" borderId="0" xfId="190" applyNumberFormat="1" applyFont="1" applyFill="1" applyBorder="1" applyAlignment="1" applyProtection="1">
      <alignment horizontal="center" vertical="center"/>
      <protection locked="0" hidden="1"/>
    </xf>
    <xf numFmtId="41" fontId="66" fillId="16" borderId="0" xfId="0" applyNumberFormat="1" applyFont="1" applyFill="1" applyAlignment="1">
      <alignment horizontal="right" vertical="center"/>
    </xf>
    <xf numFmtId="41" fontId="49" fillId="16" borderId="0" xfId="0" applyNumberFormat="1" applyFont="1" applyFill="1" applyAlignment="1">
      <alignment horizontal="right" vertical="center"/>
    </xf>
    <xf numFmtId="41" fontId="49" fillId="16" borderId="4" xfId="0" applyNumberFormat="1" applyFont="1" applyFill="1" applyBorder="1" applyAlignment="1">
      <alignment horizontal="right" vertical="center"/>
    </xf>
    <xf numFmtId="0" fontId="49" fillId="16" borderId="18" xfId="0" applyNumberFormat="1" applyFont="1" applyFill="1" applyBorder="1" applyAlignment="1">
      <alignment horizontal="center" vertical="center" wrapText="1"/>
    </xf>
    <xf numFmtId="0" fontId="49" fillId="16" borderId="4" xfId="0" applyNumberFormat="1" applyFont="1" applyFill="1" applyBorder="1" applyAlignment="1">
      <alignment horizontal="right" vertical="center"/>
    </xf>
    <xf numFmtId="0" fontId="48" fillId="16" borderId="0" xfId="0" applyNumberFormat="1" applyFont="1" applyFill="1" applyAlignment="1" applyProtection="1">
      <alignment horizontal="center" vertical="center"/>
      <protection locked="0"/>
    </xf>
    <xf numFmtId="0" fontId="49" fillId="16" borderId="18" xfId="0" applyNumberFormat="1" applyFont="1" applyFill="1" applyBorder="1" applyAlignment="1" applyProtection="1">
      <alignment horizontal="center" vertical="center" wrapText="1"/>
      <protection locked="0"/>
    </xf>
    <xf numFmtId="0" fontId="49" fillId="16" borderId="20" xfId="0" applyNumberFormat="1" applyFont="1" applyFill="1" applyBorder="1" applyAlignment="1" applyProtection="1">
      <alignment horizontal="center" vertical="center" wrapText="1"/>
      <protection locked="0"/>
    </xf>
    <xf numFmtId="41" fontId="49" fillId="16" borderId="0" xfId="0" applyNumberFormat="1" applyFont="1" applyFill="1" applyBorder="1" applyAlignment="1">
      <alignment horizontal="right" vertical="center"/>
    </xf>
    <xf numFmtId="41" fontId="49" fillId="16" borderId="0" xfId="157" applyNumberFormat="1" applyFont="1" applyFill="1" applyBorder="1" applyAlignment="1" applyProtection="1">
      <alignment horizontal="right" vertical="center"/>
      <protection locked="0"/>
    </xf>
    <xf numFmtId="178" fontId="51" fillId="16" borderId="0" xfId="154" applyNumberFormat="1" applyFont="1" applyFill="1" applyBorder="1" applyAlignment="1" applyProtection="1">
      <alignment horizontal="right" vertical="center"/>
      <protection hidden="1"/>
    </xf>
    <xf numFmtId="41" fontId="49" fillId="16" borderId="0" xfId="157" applyNumberFormat="1" applyFont="1" applyFill="1" applyBorder="1" applyAlignment="1" applyProtection="1">
      <alignment horizontal="right" vertical="center"/>
      <protection locked="0"/>
    </xf>
    <xf numFmtId="41" fontId="49" fillId="16" borderId="24" xfId="0" applyNumberFormat="1" applyFont="1" applyFill="1" applyBorder="1" applyAlignment="1" applyProtection="1">
      <alignment horizontal="right" vertical="center"/>
      <protection hidden="1"/>
    </xf>
    <xf numFmtId="41" fontId="49" fillId="16" borderId="0" xfId="187" applyNumberFormat="1" applyFont="1" applyFill="1" applyBorder="1" applyAlignment="1" applyProtection="1">
      <alignment horizontal="right" vertical="center"/>
      <protection locked="0"/>
    </xf>
    <xf numFmtId="178" fontId="49" fillId="16" borderId="24" xfId="154" applyNumberFormat="1" applyFont="1" applyFill="1" applyBorder="1" applyAlignment="1" applyProtection="1">
      <alignment horizontal="right" vertical="center"/>
      <protection hidden="1"/>
    </xf>
    <xf numFmtId="41" fontId="49" fillId="16" borderId="0" xfId="158" quotePrefix="1" applyNumberFormat="1" applyFont="1" applyFill="1" applyBorder="1" applyAlignment="1" applyProtection="1">
      <alignment horizontal="right" vertical="center"/>
      <protection locked="0"/>
    </xf>
    <xf numFmtId="41" fontId="49" fillId="16" borderId="24" xfId="193" applyNumberFormat="1" applyFont="1" applyFill="1" applyBorder="1" applyAlignment="1" applyProtection="1">
      <alignment horizontal="right" vertical="center"/>
      <protection hidden="1"/>
    </xf>
    <xf numFmtId="41" fontId="49" fillId="16" borderId="0" xfId="194" applyNumberFormat="1" applyFont="1" applyFill="1" applyBorder="1" applyAlignment="1" applyProtection="1">
      <alignment horizontal="right" vertical="center"/>
      <protection locked="0"/>
    </xf>
    <xf numFmtId="184" fontId="53" fillId="16" borderId="4" xfId="176" applyNumberFormat="1" applyFont="1" applyFill="1" applyBorder="1" applyAlignment="1">
      <alignment horizontal="right" vertical="center"/>
    </xf>
    <xf numFmtId="178" fontId="49" fillId="16" borderId="0" xfId="156" applyNumberFormat="1" applyFont="1" applyFill="1" applyBorder="1" applyAlignment="1">
      <alignment horizontal="center" vertical="center"/>
    </xf>
    <xf numFmtId="41" fontId="49" fillId="16" borderId="0" xfId="190" applyNumberFormat="1" applyFont="1" applyFill="1" applyAlignment="1" applyProtection="1">
      <alignment horizontal="right" vertical="center"/>
      <protection hidden="1"/>
    </xf>
    <xf numFmtId="41" fontId="49" fillId="16" borderId="0" xfId="190" applyNumberFormat="1" applyFont="1" applyFill="1" applyBorder="1" applyAlignment="1" applyProtection="1">
      <alignment horizontal="right" vertical="center"/>
      <protection hidden="1"/>
    </xf>
    <xf numFmtId="0" fontId="49" fillId="16" borderId="0" xfId="0" applyNumberFormat="1" applyFont="1" applyFill="1" applyBorder="1" applyAlignment="1" applyProtection="1">
      <alignment horizontal="center" vertical="center"/>
      <protection locked="0"/>
    </xf>
    <xf numFmtId="178" fontId="53" fillId="16" borderId="4" xfId="156" applyNumberFormat="1" applyFont="1" applyFill="1" applyBorder="1" applyAlignment="1">
      <alignment horizontal="right" vertical="center"/>
    </xf>
    <xf numFmtId="0" fontId="53" fillId="16" borderId="25" xfId="0" quotePrefix="1" applyNumberFormat="1" applyFont="1" applyFill="1" applyBorder="1" applyAlignment="1" applyProtection="1">
      <alignment horizontal="center" vertical="center"/>
    </xf>
    <xf numFmtId="41" fontId="53" fillId="16" borderId="4" xfId="157" applyNumberFormat="1" applyFont="1" applyFill="1" applyBorder="1" applyAlignment="1" applyProtection="1">
      <alignment horizontal="right" vertical="center"/>
      <protection locked="0"/>
    </xf>
    <xf numFmtId="0" fontId="53" fillId="16" borderId="26" xfId="0" quotePrefix="1" applyNumberFormat="1" applyFont="1" applyFill="1" applyBorder="1" applyAlignment="1" applyProtection="1">
      <alignment horizontal="center" vertical="center"/>
    </xf>
    <xf numFmtId="0" fontId="53" fillId="16" borderId="0" xfId="0" applyNumberFormat="1" applyFont="1" applyFill="1" applyBorder="1" applyAlignment="1">
      <alignment horizontal="center" vertical="center"/>
    </xf>
    <xf numFmtId="0" fontId="53" fillId="16" borderId="25" xfId="0" quotePrefix="1" applyNumberFormat="1" applyFont="1" applyFill="1" applyBorder="1" applyAlignment="1" applyProtection="1">
      <alignment horizontal="center" vertical="center"/>
      <protection locked="0"/>
    </xf>
    <xf numFmtId="41" fontId="53" fillId="16" borderId="4" xfId="187" applyNumberFormat="1" applyFont="1" applyFill="1" applyBorder="1" applyAlignment="1" applyProtection="1">
      <alignment horizontal="right" vertical="center"/>
      <protection locked="0"/>
    </xf>
    <xf numFmtId="0" fontId="53" fillId="16" borderId="26" xfId="0" quotePrefix="1" applyNumberFormat="1" applyFont="1" applyFill="1" applyBorder="1" applyAlignment="1" applyProtection="1">
      <alignment horizontal="center" vertical="center"/>
      <protection locked="0"/>
    </xf>
    <xf numFmtId="41" fontId="53" fillId="16" borderId="0" xfId="0" applyNumberFormat="1" applyFont="1" applyFill="1" applyBorder="1" applyAlignment="1" applyProtection="1">
      <alignment horizontal="center" vertical="center"/>
      <protection locked="0"/>
    </xf>
    <xf numFmtId="41" fontId="53" fillId="16" borderId="4" xfId="158" applyNumberFormat="1" applyFont="1" applyFill="1" applyBorder="1" applyAlignment="1" applyProtection="1">
      <alignment horizontal="right" vertical="center"/>
      <protection locked="0"/>
    </xf>
    <xf numFmtId="41" fontId="53" fillId="16" borderId="4" xfId="158" quotePrefix="1" applyNumberFormat="1" applyFont="1" applyFill="1" applyBorder="1" applyAlignment="1" applyProtection="1">
      <alignment horizontal="right" vertical="center"/>
      <protection locked="0"/>
    </xf>
    <xf numFmtId="41" fontId="49" fillId="16" borderId="0" xfId="0" applyNumberFormat="1" applyFont="1" applyFill="1" applyAlignment="1" applyProtection="1">
      <alignment horizontal="center" vertical="center"/>
      <protection locked="0"/>
    </xf>
    <xf numFmtId="41" fontId="53" fillId="16" borderId="4" xfId="193" applyNumberFormat="1" applyFont="1" applyFill="1" applyBorder="1" applyAlignment="1" applyProtection="1">
      <alignment horizontal="right" vertical="center"/>
      <protection hidden="1"/>
    </xf>
    <xf numFmtId="0" fontId="49" fillId="16" borderId="34" xfId="0" quotePrefix="1" applyNumberFormat="1" applyFont="1" applyFill="1" applyBorder="1" applyAlignment="1" applyProtection="1">
      <alignment horizontal="center" vertical="center"/>
    </xf>
    <xf numFmtId="41" fontId="53" fillId="16" borderId="31" xfId="0" applyNumberFormat="1" applyFont="1" applyFill="1" applyBorder="1" applyAlignment="1">
      <alignment horizontal="right" vertical="center"/>
    </xf>
    <xf numFmtId="41" fontId="49" fillId="16" borderId="0" xfId="176" applyNumberFormat="1" applyFont="1" applyFill="1" applyBorder="1" applyAlignment="1">
      <alignment horizontal="right" vertical="center"/>
    </xf>
    <xf numFmtId="181" fontId="49" fillId="16" borderId="0" xfId="0" applyNumberFormat="1" applyFont="1" applyFill="1" applyBorder="1" applyAlignment="1">
      <alignment horizontal="right" vertical="center"/>
    </xf>
    <xf numFmtId="41" fontId="49" fillId="16" borderId="0" xfId="0" applyNumberFormat="1" applyFont="1" applyFill="1" applyBorder="1" applyAlignment="1">
      <alignment horizontal="right" vertical="center"/>
    </xf>
    <xf numFmtId="0" fontId="49" fillId="16" borderId="35" xfId="0" quotePrefix="1" applyNumberFormat="1" applyFont="1" applyFill="1" applyBorder="1" applyAlignment="1" applyProtection="1">
      <alignment horizontal="center" vertical="center"/>
      <protection locked="0"/>
    </xf>
    <xf numFmtId="0" fontId="49" fillId="16" borderId="24" xfId="0" quotePrefix="1" applyNumberFormat="1" applyFont="1" applyFill="1" applyBorder="1" applyAlignment="1" applyProtection="1">
      <alignment horizontal="center" vertical="center"/>
      <protection locked="0"/>
    </xf>
    <xf numFmtId="0" fontId="49" fillId="16" borderId="22" xfId="0" quotePrefix="1" applyNumberFormat="1" applyFont="1" applyFill="1" applyBorder="1" applyAlignment="1" applyProtection="1">
      <alignment horizontal="center" vertical="center"/>
      <protection locked="0"/>
    </xf>
    <xf numFmtId="0" fontId="49" fillId="16" borderId="0" xfId="0" applyNumberFormat="1" applyFont="1" applyFill="1" applyBorder="1" applyAlignment="1" applyProtection="1">
      <alignment horizontal="left" vertical="center"/>
    </xf>
    <xf numFmtId="0" fontId="0" fillId="16" borderId="0" xfId="0" applyNumberFormat="1" applyFill="1" applyBorder="1" applyAlignment="1" applyProtection="1">
      <alignment horizontal="center" vertical="center"/>
    </xf>
    <xf numFmtId="0" fontId="50" fillId="16" borderId="0" xfId="0" applyNumberFormat="1" applyFont="1" applyFill="1" applyAlignment="1" applyProtection="1">
      <alignment horizontal="center" vertical="center"/>
    </xf>
    <xf numFmtId="0" fontId="49" fillId="16" borderId="0" xfId="0" applyNumberFormat="1" applyFont="1" applyFill="1" applyBorder="1" applyAlignment="1" applyProtection="1">
      <alignment horizontal="right" vertical="center"/>
    </xf>
    <xf numFmtId="0" fontId="49" fillId="16" borderId="22" xfId="0" quotePrefix="1" applyNumberFormat="1" applyFont="1" applyFill="1" applyBorder="1" applyAlignment="1" applyProtection="1">
      <alignment horizontal="center" vertical="center"/>
    </xf>
    <xf numFmtId="41" fontId="49" fillId="16" borderId="4" xfId="0" applyNumberFormat="1" applyFont="1" applyFill="1" applyBorder="1" applyAlignment="1" applyProtection="1">
      <alignment horizontal="right" vertical="center"/>
    </xf>
    <xf numFmtId="1" fontId="49" fillId="16" borderId="0" xfId="0" applyNumberFormat="1" applyFont="1" applyFill="1" applyBorder="1" applyAlignment="1" applyProtection="1">
      <alignment horizontal="center" vertical="center"/>
    </xf>
    <xf numFmtId="183" fontId="49" fillId="16" borderId="0" xfId="0" applyNumberFormat="1" applyFont="1" applyFill="1" applyBorder="1" applyAlignment="1" applyProtection="1">
      <alignment horizontal="center" vertical="center"/>
    </xf>
    <xf numFmtId="0" fontId="51" fillId="16" borderId="0" xfId="0" applyNumberFormat="1" applyFont="1" applyFill="1" applyBorder="1" applyAlignment="1" applyProtection="1">
      <alignment horizontal="left" vertical="center"/>
    </xf>
    <xf numFmtId="208" fontId="53" fillId="16" borderId="4" xfId="176" applyNumberFormat="1" applyFont="1" applyFill="1" applyBorder="1" applyAlignment="1">
      <alignment horizontal="right" vertical="center"/>
    </xf>
    <xf numFmtId="179" fontId="51" fillId="16" borderId="0" xfId="0" applyNumberFormat="1" applyFont="1" applyFill="1" applyAlignment="1" applyProtection="1">
      <alignment horizontal="center" vertical="center"/>
      <protection locked="0"/>
    </xf>
    <xf numFmtId="180" fontId="49" fillId="16" borderId="0" xfId="0" applyNumberFormat="1" applyFont="1" applyFill="1" applyBorder="1" applyAlignment="1">
      <alignment horizontal="left" vertical="center"/>
    </xf>
    <xf numFmtId="180" fontId="49" fillId="16" borderId="0" xfId="0" applyNumberFormat="1" applyFont="1" applyFill="1" applyAlignment="1">
      <alignment horizontal="left" vertical="center"/>
    </xf>
    <xf numFmtId="0" fontId="51" fillId="16" borderId="0" xfId="0" applyNumberFormat="1" applyFont="1" applyFill="1" applyAlignment="1">
      <alignment horizontal="center" vertical="center"/>
    </xf>
    <xf numFmtId="182" fontId="51" fillId="16" borderId="0" xfId="0" applyNumberFormat="1" applyFont="1" applyFill="1" applyAlignment="1">
      <alignment horizontal="center" vertical="center"/>
    </xf>
    <xf numFmtId="41" fontId="53" fillId="16" borderId="4" xfId="0" applyNumberFormat="1" applyFont="1" applyFill="1" applyBorder="1" applyAlignment="1">
      <alignment horizontal="right" vertical="center"/>
    </xf>
    <xf numFmtId="41" fontId="53" fillId="16" borderId="4" xfId="0" quotePrefix="1" applyNumberFormat="1" applyFont="1" applyFill="1" applyBorder="1" applyAlignment="1">
      <alignment horizontal="right" vertical="center"/>
    </xf>
    <xf numFmtId="41" fontId="49" fillId="16" borderId="0" xfId="157" applyNumberFormat="1" applyFont="1" applyFill="1" applyBorder="1" applyAlignment="1" applyProtection="1">
      <alignment horizontal="right" vertical="center"/>
      <protection locked="0"/>
    </xf>
    <xf numFmtId="178" fontId="51" fillId="16" borderId="0" xfId="154" applyNumberFormat="1" applyFont="1" applyFill="1" applyBorder="1" applyAlignment="1" applyProtection="1">
      <alignment horizontal="right" vertical="center"/>
      <protection hidden="1"/>
    </xf>
    <xf numFmtId="0" fontId="49" fillId="16" borderId="24" xfId="0" quotePrefix="1" applyNumberFormat="1" applyFont="1" applyFill="1" applyBorder="1" applyAlignment="1" applyProtection="1">
      <alignment horizontal="center" vertical="center"/>
    </xf>
    <xf numFmtId="0" fontId="49" fillId="16" borderId="0" xfId="0" applyNumberFormat="1" applyFont="1" applyFill="1" applyBorder="1" applyAlignment="1">
      <alignment horizontal="center" vertical="center"/>
    </xf>
    <xf numFmtId="41" fontId="49" fillId="16" borderId="0" xfId="0" applyNumberFormat="1" applyFont="1" applyFill="1" applyBorder="1" applyAlignment="1" applyProtection="1">
      <alignment horizontal="center" vertical="center"/>
      <protection locked="0"/>
    </xf>
    <xf numFmtId="41" fontId="49" fillId="16" borderId="0" xfId="0" applyNumberFormat="1" applyFont="1" applyFill="1" applyBorder="1" applyAlignment="1" applyProtection="1">
      <alignment horizontal="right" vertical="center"/>
      <protection hidden="1"/>
    </xf>
    <xf numFmtId="41" fontId="49" fillId="16" borderId="0" xfId="187" applyNumberFormat="1" applyFont="1" applyFill="1" applyBorder="1" applyAlignment="1" applyProtection="1">
      <alignment horizontal="right" vertical="center"/>
      <protection locked="0"/>
    </xf>
    <xf numFmtId="0" fontId="49" fillId="16" borderId="24" xfId="0" quotePrefix="1" applyNumberFormat="1" applyFont="1" applyFill="1" applyBorder="1" applyAlignment="1" applyProtection="1">
      <alignment horizontal="center" vertical="center"/>
      <protection locked="0"/>
    </xf>
    <xf numFmtId="0" fontId="49" fillId="16" borderId="22" xfId="0" quotePrefix="1" applyNumberFormat="1" applyFont="1" applyFill="1" applyBorder="1" applyAlignment="1" applyProtection="1">
      <alignment horizontal="center" vertical="center"/>
      <protection locked="0"/>
    </xf>
    <xf numFmtId="0" fontId="53" fillId="16" borderId="4" xfId="0" quotePrefix="1" applyNumberFormat="1" applyFont="1" applyFill="1" applyBorder="1" applyAlignment="1" applyProtection="1">
      <alignment horizontal="center" vertical="center"/>
      <protection locked="0"/>
    </xf>
    <xf numFmtId="178" fontId="49" fillId="16" borderId="0" xfId="154" applyNumberFormat="1" applyFont="1" applyFill="1" applyBorder="1" applyAlignment="1" applyProtection="1">
      <alignment horizontal="right" vertical="center"/>
      <protection hidden="1"/>
    </xf>
    <xf numFmtId="41" fontId="49" fillId="16" borderId="0" xfId="158" applyNumberFormat="1" applyFont="1" applyFill="1" applyBorder="1" applyAlignment="1" applyProtection="1">
      <alignment horizontal="right" vertical="center"/>
      <protection locked="0"/>
    </xf>
    <xf numFmtId="41" fontId="49" fillId="16" borderId="0" xfId="158" quotePrefix="1" applyNumberFormat="1" applyFont="1" applyFill="1" applyBorder="1" applyAlignment="1" applyProtection="1">
      <alignment horizontal="right" vertical="center"/>
      <protection locked="0"/>
    </xf>
    <xf numFmtId="0" fontId="49" fillId="16" borderId="0" xfId="0" quotePrefix="1" applyNumberFormat="1" applyFont="1" applyFill="1" applyBorder="1" applyAlignment="1" applyProtection="1">
      <alignment horizontal="center" vertical="center"/>
      <protection locked="0"/>
    </xf>
    <xf numFmtId="41" fontId="49" fillId="16" borderId="0" xfId="193" applyNumberFormat="1" applyFont="1" applyFill="1" applyBorder="1" applyAlignment="1" applyProtection="1">
      <alignment horizontal="right" vertical="center"/>
      <protection hidden="1"/>
    </xf>
    <xf numFmtId="178" fontId="49" fillId="16" borderId="0" xfId="156" applyNumberFormat="1" applyFont="1" applyFill="1" applyBorder="1" applyAlignment="1">
      <alignment horizontal="right" vertical="center"/>
    </xf>
    <xf numFmtId="41" fontId="53" fillId="16" borderId="0" xfId="186" applyNumberFormat="1" applyFont="1" applyFill="1" applyBorder="1" applyAlignment="1">
      <alignment horizontal="right" vertical="center"/>
    </xf>
    <xf numFmtId="41" fontId="53" fillId="16" borderId="0" xfId="175" applyNumberFormat="1" applyFont="1" applyFill="1" applyBorder="1" applyAlignment="1">
      <alignment horizontal="center" vertical="center"/>
    </xf>
    <xf numFmtId="41" fontId="53" fillId="16" borderId="0" xfId="186" applyNumberFormat="1" applyFont="1" applyFill="1" applyBorder="1" applyAlignment="1">
      <alignment horizontal="center" vertical="center"/>
    </xf>
    <xf numFmtId="208" fontId="53" fillId="16" borderId="4" xfId="176" applyNumberFormat="1" applyFont="1" applyFill="1" applyBorder="1" applyAlignment="1">
      <alignment horizontal="center" vertical="center"/>
    </xf>
    <xf numFmtId="208" fontId="49" fillId="16" borderId="0" xfId="176" applyNumberFormat="1" applyFont="1" applyFill="1" applyBorder="1" applyAlignment="1">
      <alignment horizontal="center" vertical="center"/>
    </xf>
    <xf numFmtId="181" fontId="49" fillId="16" borderId="0" xfId="176" applyNumberFormat="1" applyFont="1" applyFill="1" applyBorder="1" applyAlignment="1">
      <alignment horizontal="right" vertical="center"/>
    </xf>
    <xf numFmtId="208" fontId="49" fillId="16" borderId="0" xfId="176" applyNumberFormat="1" applyFont="1" applyFill="1" applyBorder="1" applyAlignment="1">
      <alignment horizontal="right" vertical="center"/>
    </xf>
    <xf numFmtId="187" fontId="49" fillId="16" borderId="0" xfId="0" applyNumberFormat="1" applyFont="1" applyFill="1" applyBorder="1" applyAlignment="1" applyProtection="1">
      <alignment horizontal="right" vertical="center"/>
    </xf>
    <xf numFmtId="0" fontId="53" fillId="16" borderId="0" xfId="0" quotePrefix="1" applyNumberFormat="1" applyFont="1" applyFill="1" applyBorder="1" applyAlignment="1" applyProtection="1">
      <alignment horizontal="left" vertical="center"/>
    </xf>
    <xf numFmtId="180" fontId="53" fillId="16" borderId="0" xfId="0" applyNumberFormat="1" applyFont="1" applyFill="1" applyBorder="1" applyAlignment="1">
      <alignment horizontal="center" vertical="center"/>
    </xf>
    <xf numFmtId="0" fontId="49" fillId="16" borderId="24" xfId="190" quotePrefix="1" applyNumberFormat="1" applyFont="1" applyFill="1" applyBorder="1" applyAlignment="1" applyProtection="1">
      <alignment horizontal="center" vertical="center"/>
      <protection hidden="1"/>
    </xf>
    <xf numFmtId="0" fontId="53" fillId="16" borderId="26" xfId="190" quotePrefix="1" applyNumberFormat="1" applyFont="1" applyFill="1" applyBorder="1" applyAlignment="1" applyProtection="1">
      <alignment horizontal="center" vertical="center"/>
      <protection hidden="1"/>
    </xf>
    <xf numFmtId="0" fontId="53" fillId="16" borderId="0" xfId="0" applyNumberFormat="1" applyFont="1" applyFill="1" applyBorder="1" applyAlignment="1" applyProtection="1">
      <alignment horizontal="center" vertical="center"/>
      <protection locked="0"/>
    </xf>
    <xf numFmtId="0" fontId="53" fillId="16" borderId="25" xfId="0" quotePrefix="1" applyNumberFormat="1" applyFont="1" applyFill="1" applyBorder="1" applyAlignment="1" applyProtection="1">
      <alignment horizontal="center" vertical="center"/>
      <protection locked="0"/>
    </xf>
    <xf numFmtId="41" fontId="53" fillId="16" borderId="0" xfId="185" applyNumberFormat="1" applyFont="1" applyFill="1" applyAlignment="1">
      <alignment horizontal="right" vertical="center"/>
    </xf>
    <xf numFmtId="41" fontId="53" fillId="16" borderId="0" xfId="185" applyNumberFormat="1" applyFont="1" applyFill="1" applyBorder="1" applyAlignment="1">
      <alignment horizontal="right" vertical="center"/>
    </xf>
    <xf numFmtId="0" fontId="53" fillId="16" borderId="24" xfId="185" quotePrefix="1" applyNumberFormat="1" applyFont="1" applyFill="1" applyBorder="1" applyAlignment="1" applyProtection="1">
      <alignment horizontal="center" vertical="center"/>
    </xf>
    <xf numFmtId="0" fontId="53" fillId="16" borderId="22" xfId="185" quotePrefix="1" applyNumberFormat="1" applyFont="1" applyFill="1" applyBorder="1" applyAlignment="1" applyProtection="1">
      <alignment horizontal="center" vertical="center"/>
    </xf>
    <xf numFmtId="41" fontId="49" fillId="16" borderId="0" xfId="185" applyNumberFormat="1" applyFont="1" applyFill="1" applyAlignment="1">
      <alignment horizontal="right" vertical="center"/>
    </xf>
    <xf numFmtId="0" fontId="49" fillId="16" borderId="24" xfId="185" applyNumberFormat="1" applyFont="1" applyFill="1" applyBorder="1" applyAlignment="1" applyProtection="1">
      <alignment horizontal="left" vertical="center"/>
      <protection locked="0"/>
    </xf>
    <xf numFmtId="183" fontId="49" fillId="16" borderId="22" xfId="185" applyNumberFormat="1" applyFont="1" applyFill="1" applyBorder="1" applyAlignment="1" applyProtection="1">
      <alignment horizontal="center" vertical="center"/>
      <protection locked="0"/>
    </xf>
    <xf numFmtId="41" fontId="49" fillId="16" borderId="0" xfId="185" applyNumberFormat="1" applyFont="1" applyFill="1" applyBorder="1" applyAlignment="1">
      <alignment horizontal="right" vertical="center"/>
    </xf>
    <xf numFmtId="41" fontId="53" fillId="16" borderId="0" xfId="185" applyNumberFormat="1" applyFont="1" applyFill="1" applyBorder="1" applyAlignment="1">
      <alignment horizontal="right" vertical="center"/>
    </xf>
    <xf numFmtId="41" fontId="53" fillId="0" borderId="0" xfId="185" applyNumberFormat="1" applyFont="1" applyFill="1" applyBorder="1" applyAlignment="1">
      <alignment horizontal="right" vertical="center"/>
    </xf>
    <xf numFmtId="41" fontId="49" fillId="0" borderId="0" xfId="185" applyNumberFormat="1" applyFont="1" applyFill="1" applyBorder="1" applyAlignment="1">
      <alignment horizontal="right" vertical="center"/>
    </xf>
    <xf numFmtId="41" fontId="49" fillId="0" borderId="22" xfId="185" applyNumberFormat="1" applyFont="1" applyFill="1" applyBorder="1" applyAlignment="1">
      <alignment horizontal="right" vertical="center"/>
    </xf>
    <xf numFmtId="41" fontId="49" fillId="0" borderId="24" xfId="185" applyNumberFormat="1" applyFont="1" applyFill="1" applyBorder="1" applyAlignment="1">
      <alignment horizontal="center" vertical="center"/>
    </xf>
    <xf numFmtId="183" fontId="49" fillId="0" borderId="22" xfId="185" applyNumberFormat="1" applyFont="1" applyFill="1" applyBorder="1" applyAlignment="1" applyProtection="1">
      <alignment horizontal="center" vertical="center"/>
      <protection locked="0"/>
    </xf>
    <xf numFmtId="41" fontId="49" fillId="16" borderId="22" xfId="185" applyNumberFormat="1" applyFont="1" applyFill="1" applyBorder="1" applyAlignment="1">
      <alignment horizontal="right" vertical="center"/>
    </xf>
    <xf numFmtId="41" fontId="49" fillId="16" borderId="24" xfId="185" applyNumberFormat="1" applyFont="1" applyFill="1" applyBorder="1" applyAlignment="1">
      <alignment horizontal="center" vertical="center"/>
    </xf>
    <xf numFmtId="41" fontId="49" fillId="16" borderId="4" xfId="185" applyNumberFormat="1" applyFont="1" applyFill="1" applyBorder="1" applyAlignment="1">
      <alignment horizontal="right" vertical="center"/>
    </xf>
    <xf numFmtId="41" fontId="49" fillId="16" borderId="26" xfId="185" applyNumberFormat="1" applyFont="1" applyFill="1" applyBorder="1" applyAlignment="1">
      <alignment horizontal="center" vertical="center"/>
    </xf>
    <xf numFmtId="183" fontId="49" fillId="16" borderId="25" xfId="185" applyNumberFormat="1" applyFont="1" applyFill="1" applyBorder="1" applyAlignment="1" applyProtection="1">
      <alignment horizontal="center" vertical="center"/>
      <protection locked="0"/>
    </xf>
    <xf numFmtId="41" fontId="53" fillId="16" borderId="4" xfId="183" applyNumberFormat="1" applyFont="1" applyFill="1" applyBorder="1" applyAlignment="1">
      <alignment horizontal="right" vertical="center"/>
    </xf>
    <xf numFmtId="41" fontId="53" fillId="0" borderId="4" xfId="183" applyNumberFormat="1" applyFont="1" applyFill="1" applyBorder="1" applyAlignment="1">
      <alignment horizontal="right" vertical="center"/>
    </xf>
    <xf numFmtId="41" fontId="49" fillId="16" borderId="4" xfId="183" applyNumberFormat="1" applyFont="1" applyFill="1" applyBorder="1" applyAlignment="1">
      <alignment horizontal="right" vertical="center"/>
    </xf>
    <xf numFmtId="41" fontId="53" fillId="16" borderId="0" xfId="183" applyNumberFormat="1" applyFont="1" applyFill="1" applyAlignment="1">
      <alignment horizontal="right" vertical="center"/>
    </xf>
    <xf numFmtId="0" fontId="53" fillId="16" borderId="22" xfId="183" quotePrefix="1" applyNumberFormat="1" applyFont="1" applyFill="1" applyBorder="1" applyAlignment="1" applyProtection="1">
      <alignment horizontal="center" vertical="center"/>
    </xf>
    <xf numFmtId="41" fontId="49" fillId="16" borderId="0" xfId="183" applyNumberFormat="1" applyFont="1" applyFill="1" applyAlignment="1">
      <alignment horizontal="right" vertical="center"/>
    </xf>
    <xf numFmtId="0" fontId="49" fillId="16" borderId="22" xfId="183" quotePrefix="1" applyNumberFormat="1" applyFont="1" applyFill="1" applyBorder="1" applyAlignment="1" applyProtection="1">
      <alignment horizontal="left" vertical="center"/>
    </xf>
    <xf numFmtId="180" fontId="49" fillId="16" borderId="22" xfId="183" applyNumberFormat="1" applyFont="1" applyFill="1" applyBorder="1" applyAlignment="1">
      <alignment horizontal="left" vertical="center"/>
    </xf>
    <xf numFmtId="0" fontId="49" fillId="16" borderId="22" xfId="183" applyNumberFormat="1" applyFont="1" applyFill="1" applyBorder="1" applyAlignment="1">
      <alignment horizontal="left" vertical="center"/>
    </xf>
    <xf numFmtId="0" fontId="49" fillId="16" borderId="25" xfId="183" applyNumberFormat="1" applyFont="1" applyFill="1" applyBorder="1" applyAlignment="1">
      <alignment horizontal="left" vertical="center"/>
    </xf>
    <xf numFmtId="41" fontId="53" fillId="16" borderId="22" xfId="183" applyNumberFormat="1" applyFont="1" applyFill="1" applyBorder="1" applyAlignment="1">
      <alignment horizontal="right" vertical="center"/>
    </xf>
    <xf numFmtId="41" fontId="53" fillId="16" borderId="0" xfId="183" applyNumberFormat="1" applyFont="1" applyFill="1" applyBorder="1" applyAlignment="1">
      <alignment horizontal="right" vertical="center"/>
    </xf>
    <xf numFmtId="41" fontId="49" fillId="16" borderId="22" xfId="183" applyNumberFormat="1" applyFont="1" applyFill="1" applyBorder="1" applyAlignment="1">
      <alignment horizontal="right" vertical="center"/>
    </xf>
    <xf numFmtId="0" fontId="51" fillId="16" borderId="22" xfId="183" applyNumberFormat="1" applyFont="1" applyFill="1" applyBorder="1" applyAlignment="1">
      <alignment horizontal="left" vertical="center"/>
    </xf>
    <xf numFmtId="0" fontId="51" fillId="16" borderId="25" xfId="183" applyNumberFormat="1" applyFont="1" applyFill="1" applyBorder="1" applyAlignment="1">
      <alignment horizontal="left" vertical="center"/>
    </xf>
    <xf numFmtId="187" fontId="53" fillId="16" borderId="0" xfId="183" applyNumberFormat="1" applyFont="1" applyFill="1" applyBorder="1" applyAlignment="1" applyProtection="1">
      <alignment horizontal="right" vertical="center"/>
    </xf>
    <xf numFmtId="41" fontId="49" fillId="16" borderId="0" xfId="183" quotePrefix="1" applyNumberFormat="1" applyFont="1" applyFill="1" applyBorder="1" applyAlignment="1" applyProtection="1">
      <alignment horizontal="right" vertical="center"/>
      <protection locked="0"/>
    </xf>
    <xf numFmtId="187" fontId="53" fillId="16" borderId="0" xfId="183" quotePrefix="1" applyNumberFormat="1" applyFont="1" applyFill="1" applyBorder="1" applyAlignment="1" applyProtection="1">
      <alignment horizontal="right" vertical="center"/>
      <protection locked="0"/>
    </xf>
    <xf numFmtId="41" fontId="53" fillId="16" borderId="0" xfId="183" applyNumberFormat="1" applyFont="1" applyFill="1" applyBorder="1" applyAlignment="1" applyProtection="1">
      <alignment horizontal="right" vertical="center"/>
      <protection locked="0"/>
    </xf>
    <xf numFmtId="41" fontId="53" fillId="16" borderId="0" xfId="183" quotePrefix="1" applyNumberFormat="1" applyFont="1" applyFill="1" applyBorder="1" applyAlignment="1" applyProtection="1">
      <alignment horizontal="right" vertical="center"/>
      <protection locked="0"/>
    </xf>
    <xf numFmtId="0" fontId="53" fillId="16" borderId="26" xfId="183" quotePrefix="1" applyNumberFormat="1" applyFont="1" applyFill="1" applyBorder="1" applyAlignment="1" applyProtection="1">
      <alignment horizontal="center" vertical="center"/>
      <protection locked="0"/>
    </xf>
    <xf numFmtId="0" fontId="53" fillId="16" borderId="25" xfId="183" quotePrefix="1" applyNumberFormat="1" applyFont="1" applyFill="1" applyBorder="1" applyAlignment="1" applyProtection="1">
      <alignment horizontal="center" vertical="center"/>
      <protection locked="0"/>
    </xf>
    <xf numFmtId="41" fontId="49" fillId="16" borderId="0" xfId="183" applyNumberFormat="1" applyFont="1" applyFill="1" applyBorder="1" applyAlignment="1" applyProtection="1">
      <alignment horizontal="right" vertical="center"/>
      <protection locked="0"/>
    </xf>
    <xf numFmtId="41" fontId="49" fillId="16" borderId="0" xfId="183" applyNumberFormat="1" applyFont="1" applyFill="1" applyBorder="1" applyAlignment="1">
      <alignment horizontal="right" vertical="center"/>
    </xf>
    <xf numFmtId="41" fontId="53" fillId="16" borderId="4" xfId="183" applyNumberFormat="1" applyFont="1" applyFill="1" applyBorder="1" applyAlignment="1" applyProtection="1">
      <alignment horizontal="right" vertical="center"/>
      <protection locked="0"/>
    </xf>
    <xf numFmtId="41" fontId="53" fillId="16" borderId="4" xfId="183" applyNumberFormat="1" applyFont="1" applyFill="1" applyBorder="1" applyAlignment="1" applyProtection="1">
      <alignment horizontal="right" vertical="center"/>
    </xf>
    <xf numFmtId="41" fontId="53" fillId="16" borderId="4" xfId="183" applyNumberFormat="1" applyFont="1" applyFill="1" applyBorder="1" applyAlignment="1">
      <alignment horizontal="right" vertical="center"/>
    </xf>
    <xf numFmtId="41" fontId="53" fillId="16" borderId="26" xfId="183" applyNumberFormat="1" applyFont="1" applyFill="1" applyBorder="1" applyAlignment="1" applyProtection="1">
      <alignment horizontal="right" vertical="center"/>
      <protection hidden="1"/>
    </xf>
    <xf numFmtId="41" fontId="49" fillId="16" borderId="4" xfId="187" applyNumberFormat="1" applyFont="1" applyFill="1" applyBorder="1" applyAlignment="1" applyProtection="1">
      <alignment horizontal="right" vertical="center"/>
      <protection locked="0"/>
    </xf>
    <xf numFmtId="178" fontId="53" fillId="16" borderId="26" xfId="155" applyNumberFormat="1" applyFont="1" applyFill="1" applyBorder="1" applyAlignment="1" applyProtection="1">
      <alignment horizontal="right" vertical="center"/>
      <protection hidden="1"/>
    </xf>
    <xf numFmtId="41" fontId="49" fillId="16" borderId="4" xfId="158" quotePrefix="1" applyNumberFormat="1" applyFont="1" applyFill="1" applyBorder="1" applyAlignment="1" applyProtection="1">
      <alignment horizontal="right" vertical="center"/>
      <protection locked="0"/>
    </xf>
    <xf numFmtId="181" fontId="53" fillId="16" borderId="4" xfId="183" applyNumberFormat="1" applyFont="1" applyFill="1" applyBorder="1" applyAlignment="1">
      <alignment horizontal="right" vertical="center"/>
    </xf>
    <xf numFmtId="0" fontId="53" fillId="16" borderId="26" xfId="183" quotePrefix="1" applyNumberFormat="1" applyFont="1" applyFill="1" applyBorder="1" applyAlignment="1" applyProtection="1">
      <alignment horizontal="center" vertical="center"/>
      <protection locked="0"/>
    </xf>
    <xf numFmtId="0" fontId="53" fillId="16" borderId="25" xfId="183" quotePrefix="1" applyNumberFormat="1" applyFont="1" applyFill="1" applyBorder="1" applyAlignment="1" applyProtection="1">
      <alignment horizontal="center" vertical="center"/>
      <protection locked="0"/>
    </xf>
    <xf numFmtId="41" fontId="49" fillId="16" borderId="26" xfId="0" applyNumberFormat="1" applyFont="1" applyFill="1" applyBorder="1" applyAlignment="1" applyProtection="1">
      <alignment horizontal="right" vertical="center"/>
    </xf>
    <xf numFmtId="178" fontId="61" fillId="16" borderId="4" xfId="155" applyNumberFormat="1" applyFont="1" applyFill="1" applyBorder="1" applyAlignment="1" applyProtection="1">
      <alignment horizontal="right" vertical="center"/>
      <protection hidden="1"/>
    </xf>
    <xf numFmtId="41" fontId="49" fillId="16" borderId="25" xfId="185" applyNumberFormat="1" applyFont="1" applyFill="1" applyBorder="1" applyAlignment="1">
      <alignment horizontal="right" vertical="center"/>
    </xf>
    <xf numFmtId="41" fontId="49" fillId="16" borderId="24" xfId="185" applyNumberFormat="1" applyFont="1" applyFill="1" applyBorder="1" applyAlignment="1">
      <alignment horizontal="right" vertical="center"/>
    </xf>
    <xf numFmtId="41" fontId="49" fillId="16" borderId="26" xfId="185" applyNumberFormat="1" applyFont="1" applyFill="1" applyBorder="1" applyAlignment="1">
      <alignment horizontal="right" vertical="center"/>
    </xf>
    <xf numFmtId="41" fontId="49" fillId="16" borderId="4" xfId="185" applyNumberFormat="1" applyFont="1" applyFill="1" applyBorder="1" applyAlignment="1">
      <alignment horizontal="right" vertical="center"/>
    </xf>
    <xf numFmtId="41" fontId="53" fillId="16" borderId="26" xfId="183" applyNumberFormat="1" applyFont="1" applyFill="1" applyBorder="1" applyAlignment="1">
      <alignment horizontal="right" vertical="center"/>
    </xf>
    <xf numFmtId="41" fontId="53" fillId="16" borderId="24" xfId="183" applyNumberFormat="1" applyFont="1" applyFill="1" applyBorder="1" applyAlignment="1">
      <alignment horizontal="right" vertical="center"/>
    </xf>
    <xf numFmtId="41" fontId="53" fillId="16" borderId="25" xfId="183" applyNumberFormat="1" applyFont="1" applyFill="1" applyBorder="1" applyAlignment="1">
      <alignment horizontal="right" vertical="center"/>
    </xf>
    <xf numFmtId="41" fontId="53" fillId="16" borderId="25" xfId="0" applyNumberFormat="1" applyFont="1" applyFill="1" applyBorder="1" applyAlignment="1">
      <alignment horizontal="right" vertical="center"/>
    </xf>
    <xf numFmtId="0" fontId="0" fillId="0" borderId="0" xfId="0" applyNumberFormat="1" applyFont="1" applyBorder="1"/>
    <xf numFmtId="41" fontId="49" fillId="16" borderId="24" xfId="0" applyNumberFormat="1" applyFont="1" applyFill="1" applyBorder="1" applyAlignment="1" applyProtection="1">
      <alignment horizontal="right" vertical="center"/>
    </xf>
    <xf numFmtId="0" fontId="49" fillId="16" borderId="24" xfId="185" quotePrefix="1" applyNumberFormat="1" applyFont="1" applyFill="1" applyBorder="1" applyAlignment="1" applyProtection="1">
      <alignment horizontal="center" vertical="center"/>
    </xf>
    <xf numFmtId="0" fontId="49" fillId="16" borderId="22" xfId="185" quotePrefix="1" applyNumberFormat="1" applyFont="1" applyFill="1" applyBorder="1" applyAlignment="1" applyProtection="1">
      <alignment horizontal="center" vertical="center"/>
    </xf>
    <xf numFmtId="178" fontId="51" fillId="16" borderId="0" xfId="155" applyNumberFormat="1" applyFont="1" applyFill="1" applyBorder="1" applyAlignment="1" applyProtection="1">
      <alignment horizontal="right" vertical="center"/>
      <protection hidden="1"/>
    </xf>
    <xf numFmtId="41" fontId="49" fillId="16" borderId="24" xfId="183" applyNumberFormat="1" applyFont="1" applyFill="1" applyBorder="1" applyAlignment="1" applyProtection="1">
      <alignment horizontal="right" vertical="center"/>
      <protection hidden="1"/>
    </xf>
    <xf numFmtId="41" fontId="49" fillId="16" borderId="0" xfId="183" applyNumberFormat="1" applyFont="1" applyFill="1" applyBorder="1" applyAlignment="1">
      <alignment horizontal="right" vertical="center"/>
    </xf>
    <xf numFmtId="178" fontId="49" fillId="16" borderId="24" xfId="155" applyNumberFormat="1" applyFont="1" applyFill="1" applyBorder="1" applyAlignment="1" applyProtection="1">
      <alignment horizontal="right" vertical="center"/>
      <protection hidden="1"/>
    </xf>
    <xf numFmtId="41" fontId="49" fillId="0" borderId="0" xfId="183" applyNumberFormat="1" applyFont="1" applyFill="1" applyBorder="1" applyAlignment="1">
      <alignment horizontal="right" vertical="center"/>
    </xf>
    <xf numFmtId="0" fontId="49" fillId="16" borderId="22" xfId="183" quotePrefix="1" applyNumberFormat="1" applyFont="1" applyFill="1" applyBorder="1" applyAlignment="1" applyProtection="1">
      <alignment horizontal="center" vertical="center"/>
    </xf>
    <xf numFmtId="187" fontId="49" fillId="16" borderId="0" xfId="183" applyNumberFormat="1" applyFont="1" applyFill="1" applyBorder="1" applyAlignment="1" applyProtection="1">
      <alignment horizontal="right" vertical="center"/>
    </xf>
    <xf numFmtId="187" fontId="49" fillId="16" borderId="0" xfId="183" quotePrefix="1" applyNumberFormat="1" applyFont="1" applyFill="1" applyBorder="1" applyAlignment="1" applyProtection="1">
      <alignment horizontal="right" vertical="center"/>
      <protection locked="0"/>
    </xf>
    <xf numFmtId="0" fontId="49" fillId="16" borderId="24" xfId="183" quotePrefix="1" applyNumberFormat="1" applyFont="1" applyFill="1" applyBorder="1" applyAlignment="1" applyProtection="1">
      <alignment horizontal="center" vertical="center"/>
      <protection locked="0"/>
    </xf>
    <xf numFmtId="0" fontId="49" fillId="16" borderId="22" xfId="183" quotePrefix="1" applyNumberFormat="1" applyFont="1" applyFill="1" applyBorder="1" applyAlignment="1" applyProtection="1">
      <alignment horizontal="center" vertical="center"/>
      <protection locked="0"/>
    </xf>
    <xf numFmtId="41" fontId="49" fillId="16" borderId="0" xfId="183" applyNumberFormat="1" applyFont="1" applyFill="1" applyBorder="1" applyAlignment="1" applyProtection="1">
      <alignment horizontal="right" vertical="center"/>
    </xf>
    <xf numFmtId="0" fontId="49" fillId="16" borderId="0" xfId="0" quotePrefix="1" applyNumberFormat="1" applyFont="1" applyFill="1" applyBorder="1" applyAlignment="1" applyProtection="1">
      <alignment horizontal="left" vertical="center"/>
    </xf>
    <xf numFmtId="187" fontId="49" fillId="16" borderId="24" xfId="190" quotePrefix="1" applyNumberFormat="1" applyFont="1" applyFill="1" applyBorder="1" applyAlignment="1" applyProtection="1">
      <alignment horizontal="center" vertical="center"/>
      <protection hidden="1"/>
    </xf>
    <xf numFmtId="181" fontId="49" fillId="16" borderId="0" xfId="183" applyNumberFormat="1" applyFont="1" applyFill="1" applyBorder="1" applyAlignment="1">
      <alignment horizontal="right" vertical="center"/>
    </xf>
    <xf numFmtId="0" fontId="49" fillId="16" borderId="24" xfId="183" quotePrefix="1" applyNumberFormat="1" applyFont="1" applyFill="1" applyBorder="1" applyAlignment="1" applyProtection="1">
      <alignment horizontal="center" vertical="center"/>
      <protection locked="0"/>
    </xf>
    <xf numFmtId="0" fontId="49" fillId="16" borderId="22" xfId="183" quotePrefix="1" applyNumberFormat="1" applyFont="1" applyFill="1" applyBorder="1" applyAlignment="1" applyProtection="1">
      <alignment horizontal="center" vertical="center"/>
      <protection locked="0"/>
    </xf>
    <xf numFmtId="41" fontId="53" fillId="16" borderId="4" xfId="176" applyNumberFormat="1" applyFont="1" applyFill="1" applyBorder="1" applyAlignment="1">
      <alignment horizontal="right" vertical="center"/>
    </xf>
    <xf numFmtId="41" fontId="53" fillId="16" borderId="4" xfId="186" applyNumberFormat="1" applyFont="1" applyFill="1" applyBorder="1" applyAlignment="1">
      <alignment horizontal="right" vertical="center"/>
    </xf>
    <xf numFmtId="41" fontId="53" fillId="16" borderId="26" xfId="183" applyNumberFormat="1" applyFont="1" applyFill="1" applyBorder="1" applyAlignment="1" applyProtection="1">
      <alignment horizontal="right" vertical="center"/>
    </xf>
    <xf numFmtId="41" fontId="53" fillId="16" borderId="0" xfId="0" applyNumberFormat="1" applyFont="1" applyFill="1" applyBorder="1" applyAlignment="1" applyProtection="1">
      <alignment horizontal="right" vertical="center"/>
      <protection locked="0"/>
    </xf>
    <xf numFmtId="41" fontId="53" fillId="16" borderId="4" xfId="183" applyNumberFormat="1" applyFont="1" applyFill="1" applyBorder="1" applyAlignment="1" applyProtection="1">
      <alignment horizontal="right" vertical="center"/>
      <protection locked="0"/>
    </xf>
    <xf numFmtId="41" fontId="49" fillId="16" borderId="0" xfId="0" applyNumberFormat="1" applyFont="1" applyFill="1" applyBorder="1" applyAlignment="1" applyProtection="1">
      <alignment horizontal="right" vertical="center"/>
    </xf>
    <xf numFmtId="41" fontId="49" fillId="16" borderId="0" xfId="0" applyNumberFormat="1" applyFont="1" applyFill="1" applyBorder="1" applyAlignment="1" applyProtection="1">
      <alignment horizontal="right" vertical="center"/>
      <protection locked="0"/>
    </xf>
    <xf numFmtId="41" fontId="49" fillId="16" borderId="24" xfId="183" applyNumberFormat="1" applyFont="1" applyFill="1" applyBorder="1" applyAlignment="1" applyProtection="1">
      <alignment horizontal="right" vertical="center"/>
    </xf>
    <xf numFmtId="41" fontId="49" fillId="16" borderId="0" xfId="183" applyNumberFormat="1" applyFont="1" applyFill="1" applyBorder="1" applyAlignment="1" applyProtection="1">
      <alignment horizontal="right" vertical="center"/>
      <protection locked="0"/>
    </xf>
    <xf numFmtId="41" fontId="49" fillId="16" borderId="24" xfId="0" quotePrefix="1" applyNumberFormat="1" applyFont="1" applyFill="1" applyBorder="1" applyAlignment="1" applyProtection="1">
      <alignment horizontal="right" vertical="center"/>
      <protection locked="0"/>
    </xf>
    <xf numFmtId="41" fontId="49" fillId="16" borderId="4" xfId="185" applyNumberFormat="1" applyFont="1" applyFill="1" applyBorder="1" applyAlignment="1">
      <alignment horizontal="right" vertical="center"/>
    </xf>
    <xf numFmtId="41" fontId="49" fillId="16" borderId="0" xfId="185" applyNumberFormat="1" applyFont="1" applyFill="1" applyBorder="1" applyAlignment="1">
      <alignment horizontal="right" vertical="center"/>
    </xf>
    <xf numFmtId="41" fontId="49" fillId="16" borderId="89" xfId="0" applyNumberFormat="1" applyFont="1" applyFill="1" applyBorder="1" applyAlignment="1" applyProtection="1">
      <alignment horizontal="right" vertical="center"/>
    </xf>
    <xf numFmtId="41" fontId="49" fillId="16" borderId="87" xfId="183" applyNumberFormat="1" applyFont="1" applyFill="1" applyBorder="1" applyAlignment="1" applyProtection="1">
      <alignment vertical="center"/>
      <protection hidden="1"/>
    </xf>
    <xf numFmtId="41" fontId="49" fillId="16" borderId="87" xfId="184" applyNumberFormat="1" applyFont="1" applyFill="1" applyBorder="1" applyAlignment="1" applyProtection="1">
      <alignment horizontal="right" vertical="center"/>
      <protection hidden="1"/>
    </xf>
    <xf numFmtId="41" fontId="49" fillId="16" borderId="87" xfId="183" applyNumberFormat="1" applyFont="1" applyFill="1" applyBorder="1" applyAlignment="1" applyProtection="1">
      <alignment vertical="center" wrapText="1"/>
      <protection locked="0"/>
    </xf>
    <xf numFmtId="41" fontId="49" fillId="16" borderId="87" xfId="191" applyNumberFormat="1" applyFont="1" applyFill="1" applyBorder="1" applyAlignment="1" applyProtection="1">
      <alignment vertical="center"/>
      <protection locked="0"/>
    </xf>
    <xf numFmtId="41" fontId="49" fillId="16" borderId="87" xfId="0" applyNumberFormat="1" applyFont="1" applyFill="1" applyBorder="1" applyAlignment="1">
      <alignment horizontal="right" vertical="center"/>
    </xf>
    <xf numFmtId="41" fontId="49" fillId="16" borderId="0" xfId="183" applyNumberFormat="1" applyFont="1" applyFill="1" applyBorder="1" applyAlignment="1" applyProtection="1">
      <alignment vertical="center"/>
      <protection hidden="1"/>
    </xf>
    <xf numFmtId="41" fontId="49" fillId="16" borderId="0" xfId="184" applyNumberFormat="1" applyFont="1" applyFill="1" applyBorder="1" applyAlignment="1" applyProtection="1">
      <alignment horizontal="right" vertical="center"/>
      <protection hidden="1"/>
    </xf>
    <xf numFmtId="41" fontId="49" fillId="16" borderId="0" xfId="183" applyNumberFormat="1" applyFont="1" applyFill="1" applyBorder="1" applyAlignment="1" applyProtection="1">
      <alignment vertical="center" wrapText="1"/>
      <protection locked="0"/>
    </xf>
    <xf numFmtId="41" fontId="49" fillId="16" borderId="0" xfId="191" applyNumberFormat="1" applyFont="1" applyFill="1" applyBorder="1" applyAlignment="1" applyProtection="1">
      <alignment vertical="center"/>
      <protection locked="0"/>
    </xf>
    <xf numFmtId="41" fontId="49" fillId="16" borderId="0" xfId="0" applyNumberFormat="1" applyFont="1" applyFill="1" applyBorder="1" applyAlignment="1">
      <alignment horizontal="right" vertical="center"/>
    </xf>
    <xf numFmtId="41" fontId="49" fillId="16" borderId="0" xfId="184" applyNumberFormat="1" applyFont="1" applyFill="1" applyBorder="1" applyAlignment="1" applyProtection="1">
      <alignment horizontal="right" vertical="center"/>
      <protection locked="0" hidden="1"/>
    </xf>
    <xf numFmtId="41" fontId="53" fillId="16" borderId="4" xfId="184" applyNumberFormat="1" applyFont="1" applyFill="1" applyBorder="1" applyAlignment="1" applyProtection="1">
      <alignment horizontal="right" vertical="center"/>
      <protection hidden="1"/>
    </xf>
    <xf numFmtId="41" fontId="53" fillId="16" borderId="4" xfId="184" applyNumberFormat="1" applyFont="1" applyFill="1" applyBorder="1" applyAlignment="1" applyProtection="1">
      <alignment horizontal="right" vertical="center"/>
      <protection locked="0" hidden="1"/>
    </xf>
    <xf numFmtId="41" fontId="53" fillId="16" borderId="4" xfId="0" applyNumberFormat="1" applyFont="1" applyFill="1" applyBorder="1" applyAlignment="1">
      <alignment horizontal="right" vertical="center"/>
    </xf>
    <xf numFmtId="41" fontId="49" fillId="16" borderId="90" xfId="0" applyNumberFormat="1" applyFont="1" applyFill="1" applyBorder="1" applyAlignment="1">
      <alignment horizontal="right" vertical="center"/>
    </xf>
    <xf numFmtId="41" fontId="49" fillId="16" borderId="87" xfId="0" applyNumberFormat="1" applyFont="1" applyFill="1" applyBorder="1" applyAlignment="1">
      <alignment horizontal="right" vertical="center"/>
    </xf>
    <xf numFmtId="41" fontId="49" fillId="16" borderId="87" xfId="184" applyNumberFormat="1" applyFont="1" applyFill="1" applyBorder="1" applyAlignment="1" applyProtection="1">
      <alignment horizontal="right" vertical="center"/>
      <protection hidden="1"/>
    </xf>
    <xf numFmtId="41" fontId="49" fillId="16" borderId="88" xfId="0" applyNumberFormat="1" applyFont="1" applyFill="1" applyBorder="1" applyAlignment="1">
      <alignment horizontal="right" vertical="center"/>
    </xf>
    <xf numFmtId="41" fontId="49" fillId="16" borderId="24" xfId="0" applyNumberFormat="1" applyFont="1" applyFill="1" applyBorder="1" applyAlignment="1">
      <alignment horizontal="right" vertical="center"/>
    </xf>
    <xf numFmtId="41" fontId="49" fillId="16" borderId="0" xfId="0" applyNumberFormat="1" applyFont="1" applyFill="1" applyBorder="1" applyAlignment="1">
      <alignment horizontal="right" vertical="center"/>
    </xf>
    <xf numFmtId="41" fontId="49" fillId="16" borderId="0" xfId="184" applyNumberFormat="1" applyFont="1" applyFill="1" applyBorder="1" applyAlignment="1" applyProtection="1">
      <alignment horizontal="right" vertical="center"/>
      <protection hidden="1"/>
    </xf>
    <xf numFmtId="41" fontId="49" fillId="16" borderId="22" xfId="0" applyNumberFormat="1" applyFont="1" applyFill="1" applyBorder="1" applyAlignment="1">
      <alignment horizontal="right" vertical="center"/>
    </xf>
    <xf numFmtId="41" fontId="49" fillId="16" borderId="24" xfId="184" applyNumberFormat="1" applyFont="1" applyFill="1" applyBorder="1" applyAlignment="1" applyProtection="1">
      <alignment horizontal="right" vertical="center"/>
      <protection locked="0" hidden="1"/>
    </xf>
    <xf numFmtId="41" fontId="49" fillId="16" borderId="0" xfId="184" applyNumberFormat="1" applyFont="1" applyFill="1" applyBorder="1" applyAlignment="1" applyProtection="1">
      <alignment horizontal="right" vertical="center"/>
      <protection locked="0" hidden="1"/>
    </xf>
    <xf numFmtId="41" fontId="49" fillId="16" borderId="22" xfId="184" applyNumberFormat="1" applyFont="1" applyFill="1" applyBorder="1" applyAlignment="1" applyProtection="1">
      <alignment horizontal="right" vertical="center"/>
      <protection locked="0" hidden="1"/>
    </xf>
    <xf numFmtId="41" fontId="53" fillId="16" borderId="26" xfId="184" applyNumberFormat="1" applyFont="1" applyFill="1" applyBorder="1" applyAlignment="1" applyProtection="1">
      <alignment horizontal="right" vertical="center"/>
      <protection locked="0" hidden="1"/>
    </xf>
    <xf numFmtId="41" fontId="53" fillId="16" borderId="4" xfId="184" applyNumberFormat="1" applyFont="1" applyFill="1" applyBorder="1" applyAlignment="1" applyProtection="1">
      <alignment horizontal="right" vertical="center"/>
      <protection locked="0" hidden="1"/>
    </xf>
    <xf numFmtId="41" fontId="53" fillId="16" borderId="4" xfId="184" applyNumberFormat="1" applyFont="1" applyFill="1" applyBorder="1" applyAlignment="1" applyProtection="1">
      <alignment horizontal="right" vertical="center"/>
      <protection hidden="1"/>
    </xf>
    <xf numFmtId="41" fontId="53" fillId="16" borderId="4" xfId="0" applyNumberFormat="1" applyFont="1" applyFill="1" applyBorder="1" applyAlignment="1">
      <alignment horizontal="right" vertical="center"/>
    </xf>
    <xf numFmtId="41" fontId="53" fillId="16" borderId="25" xfId="184" applyNumberFormat="1" applyFont="1" applyFill="1" applyBorder="1" applyAlignment="1" applyProtection="1">
      <alignment horizontal="right" vertical="center"/>
      <protection locked="0" hidden="1"/>
    </xf>
    <xf numFmtId="0" fontId="49" fillId="16" borderId="22" xfId="0" quotePrefix="1" applyNumberFormat="1" applyFont="1" applyFill="1" applyBorder="1" applyAlignment="1" applyProtection="1">
      <alignment horizontal="center" vertical="center"/>
    </xf>
    <xf numFmtId="0" fontId="53" fillId="16" borderId="25" xfId="0" quotePrefix="1" applyNumberFormat="1" applyFont="1" applyFill="1" applyBorder="1" applyAlignment="1" applyProtection="1">
      <alignment horizontal="center" vertical="center"/>
    </xf>
    <xf numFmtId="0" fontId="49" fillId="16" borderId="94" xfId="0" quotePrefix="1" applyNumberFormat="1" applyFont="1" applyFill="1" applyBorder="1" applyAlignment="1" applyProtection="1">
      <alignment horizontal="center" vertical="center"/>
      <protection locked="0"/>
    </xf>
    <xf numFmtId="0" fontId="53" fillId="16" borderId="95" xfId="0" quotePrefix="1" applyNumberFormat="1" applyFont="1" applyFill="1" applyBorder="1" applyAlignment="1" applyProtection="1">
      <alignment horizontal="center" vertical="center"/>
      <protection locked="0"/>
    </xf>
    <xf numFmtId="41" fontId="53" fillId="16" borderId="96" xfId="185" applyNumberFormat="1" applyFont="1" applyFill="1" applyBorder="1" applyAlignment="1">
      <alignment horizontal="right" vertical="center"/>
    </xf>
    <xf numFmtId="41" fontId="49" fillId="16" borderId="96" xfId="0" applyNumberFormat="1" applyFont="1" applyFill="1" applyBorder="1" applyAlignment="1">
      <alignment horizontal="right" vertical="center"/>
    </xf>
    <xf numFmtId="0" fontId="48" fillId="0" borderId="0" xfId="0" applyNumberFormat="1" applyFont="1" applyFill="1" applyAlignment="1">
      <alignment horizontal="center" vertical="center"/>
    </xf>
    <xf numFmtId="0" fontId="47" fillId="16" borderId="0" xfId="0" applyNumberFormat="1" applyFont="1" applyFill="1" applyAlignment="1">
      <alignment horizontal="center" vertical="center"/>
    </xf>
    <xf numFmtId="0" fontId="49" fillId="16" borderId="36" xfId="177" applyNumberFormat="1" applyFont="1" applyFill="1" applyBorder="1" applyAlignment="1">
      <alignment horizontal="center" vertical="center" wrapText="1"/>
    </xf>
    <xf numFmtId="0" fontId="49" fillId="16" borderId="37" xfId="177" applyNumberFormat="1" applyFont="1" applyFill="1" applyBorder="1" applyAlignment="1">
      <alignment horizontal="center" vertical="center" wrapText="1"/>
    </xf>
    <xf numFmtId="0" fontId="49" fillId="16" borderId="38" xfId="177" applyNumberFormat="1" applyFont="1" applyFill="1" applyBorder="1" applyAlignment="1">
      <alignment horizontal="center" vertical="center" wrapText="1"/>
    </xf>
    <xf numFmtId="0" fontId="49" fillId="16" borderId="21" xfId="0" applyNumberFormat="1" applyFont="1" applyFill="1" applyBorder="1" applyAlignment="1">
      <alignment horizontal="center" vertical="center" wrapText="1"/>
    </xf>
    <xf numFmtId="0" fontId="49" fillId="16" borderId="19" xfId="0" applyNumberFormat="1" applyFont="1" applyFill="1" applyBorder="1" applyAlignment="1">
      <alignment horizontal="center" vertical="center" wrapText="1"/>
    </xf>
    <xf numFmtId="0" fontId="49" fillId="16" borderId="20" xfId="0" applyNumberFormat="1" applyFont="1" applyFill="1" applyBorder="1" applyAlignment="1">
      <alignment horizontal="center" vertical="center" wrapText="1"/>
    </xf>
    <xf numFmtId="0" fontId="49" fillId="16" borderId="16" xfId="0" applyNumberFormat="1" applyFont="1" applyFill="1" applyBorder="1" applyAlignment="1">
      <alignment horizontal="center" vertical="center" wrapText="1"/>
    </xf>
    <xf numFmtId="0" fontId="49" fillId="16" borderId="17" xfId="0" applyNumberFormat="1" applyFont="1" applyFill="1" applyBorder="1" applyAlignment="1">
      <alignment horizontal="center" vertical="center" wrapText="1"/>
    </xf>
    <xf numFmtId="0" fontId="49" fillId="16" borderId="18" xfId="0" applyNumberFormat="1" applyFont="1" applyFill="1" applyBorder="1" applyAlignment="1">
      <alignment horizontal="center" vertical="center" wrapText="1"/>
    </xf>
    <xf numFmtId="0" fontId="51" fillId="16" borderId="39" xfId="0" applyNumberFormat="1" applyFont="1" applyFill="1" applyBorder="1" applyAlignment="1">
      <alignment horizontal="center" vertical="center" wrapText="1"/>
    </xf>
    <xf numFmtId="0" fontId="51" fillId="16" borderId="40" xfId="0" applyNumberFormat="1" applyFont="1" applyFill="1" applyBorder="1" applyAlignment="1">
      <alignment horizontal="center" vertical="center" wrapText="1"/>
    </xf>
    <xf numFmtId="0" fontId="51" fillId="16" borderId="41" xfId="0" applyNumberFormat="1" applyFont="1" applyFill="1" applyBorder="1" applyAlignment="1">
      <alignment horizontal="center" vertical="center" wrapText="1"/>
    </xf>
    <xf numFmtId="0" fontId="48" fillId="16" borderId="0" xfId="0" applyNumberFormat="1" applyFont="1" applyFill="1" applyAlignment="1">
      <alignment horizontal="center" vertical="center"/>
    </xf>
    <xf numFmtId="0" fontId="49" fillId="16" borderId="42" xfId="0" applyNumberFormat="1" applyFont="1" applyFill="1" applyBorder="1" applyAlignment="1">
      <alignment horizontal="center" vertical="center" wrapText="1"/>
    </xf>
    <xf numFmtId="0" fontId="49" fillId="16" borderId="23" xfId="0" applyNumberFormat="1" applyFont="1" applyFill="1" applyBorder="1" applyAlignment="1">
      <alignment horizontal="center" vertical="center" wrapText="1"/>
    </xf>
    <xf numFmtId="0" fontId="49" fillId="16" borderId="43" xfId="0" applyNumberFormat="1" applyFont="1" applyFill="1" applyBorder="1" applyAlignment="1">
      <alignment horizontal="center" vertical="center" wrapText="1"/>
    </xf>
    <xf numFmtId="0" fontId="49" fillId="16" borderId="44" xfId="0" applyNumberFormat="1" applyFont="1" applyFill="1" applyBorder="1" applyAlignment="1">
      <alignment horizontal="center" vertical="center" wrapText="1"/>
    </xf>
    <xf numFmtId="0" fontId="49" fillId="16" borderId="45" xfId="0" applyNumberFormat="1" applyFont="1" applyFill="1" applyBorder="1" applyAlignment="1">
      <alignment horizontal="center" vertical="center" wrapText="1"/>
    </xf>
    <xf numFmtId="0" fontId="49" fillId="16" borderId="46" xfId="0" applyNumberFormat="1" applyFont="1" applyFill="1" applyBorder="1" applyAlignment="1">
      <alignment horizontal="center" vertical="center" wrapText="1"/>
    </xf>
    <xf numFmtId="0" fontId="49" fillId="16" borderId="17" xfId="0" applyNumberFormat="1" applyFont="1" applyFill="1" applyBorder="1" applyAlignment="1">
      <alignment horizontal="center" vertical="center"/>
    </xf>
    <xf numFmtId="0" fontId="49" fillId="16" borderId="18" xfId="0" applyNumberFormat="1" applyFont="1" applyFill="1" applyBorder="1" applyAlignment="1">
      <alignment horizontal="center" vertical="center"/>
    </xf>
    <xf numFmtId="0" fontId="49" fillId="16" borderId="40" xfId="0" applyNumberFormat="1" applyFont="1" applyFill="1" applyBorder="1" applyAlignment="1">
      <alignment horizontal="center" vertical="center" wrapText="1"/>
    </xf>
    <xf numFmtId="0" fontId="49" fillId="16" borderId="40" xfId="0" applyNumberFormat="1" applyFont="1" applyFill="1" applyBorder="1" applyAlignment="1">
      <alignment horizontal="center" vertical="center"/>
    </xf>
    <xf numFmtId="0" fontId="49" fillId="16" borderId="41" xfId="0" applyNumberFormat="1" applyFont="1" applyFill="1" applyBorder="1" applyAlignment="1">
      <alignment horizontal="center" vertical="center"/>
    </xf>
    <xf numFmtId="0" fontId="49" fillId="16" borderId="36" xfId="0" applyNumberFormat="1" applyFont="1" applyFill="1" applyBorder="1" applyAlignment="1">
      <alignment horizontal="center" vertical="center" wrapText="1"/>
    </xf>
    <xf numFmtId="0" fontId="49" fillId="16" borderId="37" xfId="0" applyNumberFormat="1" applyFont="1" applyFill="1" applyBorder="1" applyAlignment="1">
      <alignment horizontal="center" vertical="center"/>
    </xf>
    <xf numFmtId="0" fontId="49" fillId="16" borderId="38" xfId="0" applyNumberFormat="1" applyFont="1" applyFill="1" applyBorder="1" applyAlignment="1">
      <alignment horizontal="center" vertical="center"/>
    </xf>
    <xf numFmtId="0" fontId="49" fillId="16" borderId="19" xfId="0" applyNumberFormat="1" applyFont="1" applyFill="1" applyBorder="1" applyAlignment="1">
      <alignment horizontal="center" vertical="center"/>
    </xf>
    <xf numFmtId="0" fontId="49" fillId="16" borderId="20" xfId="0" applyNumberFormat="1" applyFont="1" applyFill="1" applyBorder="1" applyAlignment="1">
      <alignment horizontal="center" vertical="center"/>
    </xf>
    <xf numFmtId="177" fontId="49" fillId="16" borderId="23" xfId="177" applyNumberFormat="1" applyFont="1" applyFill="1" applyBorder="1" applyAlignment="1">
      <alignment horizontal="center" vertical="center" wrapText="1"/>
    </xf>
    <xf numFmtId="177" fontId="49" fillId="16" borderId="47" xfId="177" applyNumberFormat="1" applyFont="1" applyFill="1" applyBorder="1" applyAlignment="1">
      <alignment horizontal="center" vertical="center" wrapText="1"/>
    </xf>
    <xf numFmtId="177" fontId="49" fillId="16" borderId="44" xfId="177" applyNumberFormat="1" applyFont="1" applyFill="1" applyBorder="1" applyAlignment="1">
      <alignment horizontal="center" vertical="center" wrapText="1"/>
    </xf>
    <xf numFmtId="177" fontId="49" fillId="16" borderId="48" xfId="177" applyNumberFormat="1" applyFont="1" applyFill="1" applyBorder="1" applyAlignment="1">
      <alignment horizontal="center" vertical="center" wrapText="1"/>
    </xf>
    <xf numFmtId="0" fontId="49" fillId="16" borderId="22" xfId="0" applyNumberFormat="1" applyFont="1" applyFill="1" applyBorder="1" applyAlignment="1">
      <alignment horizontal="center" vertical="center" wrapText="1"/>
    </xf>
    <xf numFmtId="0" fontId="49" fillId="16" borderId="49" xfId="0" applyNumberFormat="1" applyFont="1" applyFill="1" applyBorder="1" applyAlignment="1">
      <alignment horizontal="center" vertical="center" wrapText="1"/>
    </xf>
    <xf numFmtId="0" fontId="49" fillId="0" borderId="39" xfId="0" applyNumberFormat="1" applyFont="1" applyFill="1" applyBorder="1" applyAlignment="1">
      <alignment horizontal="center" vertical="center" wrapText="1"/>
    </xf>
    <xf numFmtId="0" fontId="49" fillId="0" borderId="40" xfId="0" applyNumberFormat="1" applyFont="1" applyFill="1" applyBorder="1" applyAlignment="1">
      <alignment horizontal="center" vertical="center"/>
    </xf>
    <xf numFmtId="0" fontId="49" fillId="0" borderId="41" xfId="0" applyNumberFormat="1" applyFont="1" applyFill="1" applyBorder="1" applyAlignment="1">
      <alignment horizontal="center" vertical="center"/>
    </xf>
    <xf numFmtId="0" fontId="49" fillId="16" borderId="50" xfId="0" applyNumberFormat="1" applyFont="1" applyFill="1" applyBorder="1" applyAlignment="1">
      <alignment horizontal="center" vertical="center" wrapText="1"/>
    </xf>
    <xf numFmtId="0" fontId="49" fillId="16" borderId="24" xfId="0" applyNumberFormat="1" applyFont="1" applyFill="1" applyBorder="1" applyAlignment="1">
      <alignment horizontal="center" vertical="center" wrapText="1"/>
    </xf>
    <xf numFmtId="0" fontId="49" fillId="16" borderId="51" xfId="0" applyNumberFormat="1" applyFont="1" applyFill="1" applyBorder="1" applyAlignment="1">
      <alignment horizontal="center" vertical="center" wrapText="1"/>
    </xf>
    <xf numFmtId="177" fontId="49" fillId="16" borderId="17" xfId="177" applyNumberFormat="1" applyFont="1" applyFill="1" applyBorder="1" applyAlignment="1">
      <alignment horizontal="center" vertical="center" wrapText="1"/>
    </xf>
    <xf numFmtId="177" fontId="49" fillId="16" borderId="18" xfId="177" applyNumberFormat="1" applyFont="1" applyFill="1" applyBorder="1" applyAlignment="1">
      <alignment horizontal="center" vertical="center" wrapText="1"/>
    </xf>
    <xf numFmtId="0" fontId="47" fillId="16" borderId="0" xfId="0" applyNumberFormat="1" applyFont="1" applyFill="1" applyAlignment="1">
      <alignment horizontal="center" vertical="center" wrapText="1"/>
    </xf>
    <xf numFmtId="0" fontId="49" fillId="16" borderId="52" xfId="0" applyNumberFormat="1" applyFont="1" applyFill="1" applyBorder="1" applyAlignment="1">
      <alignment horizontal="center" vertical="center" wrapText="1"/>
    </xf>
    <xf numFmtId="0" fontId="49" fillId="16" borderId="53" xfId="0" applyNumberFormat="1" applyFont="1" applyFill="1" applyBorder="1" applyAlignment="1">
      <alignment horizontal="center" vertical="center"/>
    </xf>
    <xf numFmtId="0" fontId="49" fillId="16" borderId="54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7" fontId="49" fillId="16" borderId="50" xfId="177" applyNumberFormat="1" applyFont="1" applyFill="1" applyBorder="1" applyAlignment="1">
      <alignment horizontal="center" vertical="center" wrapText="1"/>
    </xf>
    <xf numFmtId="177" fontId="49" fillId="16" borderId="55" xfId="177" applyNumberFormat="1" applyFont="1" applyFill="1" applyBorder="1" applyAlignment="1">
      <alignment horizontal="center" vertical="center" wrapText="1"/>
    </xf>
    <xf numFmtId="0" fontId="49" fillId="16" borderId="56" xfId="0" applyNumberFormat="1" applyFont="1" applyFill="1" applyBorder="1" applyAlignment="1">
      <alignment horizontal="center" vertical="center" wrapText="1"/>
    </xf>
    <xf numFmtId="0" fontId="49" fillId="16" borderId="57" xfId="0" applyNumberFormat="1" applyFont="1" applyFill="1" applyBorder="1" applyAlignment="1">
      <alignment horizontal="center" vertical="center" wrapText="1"/>
    </xf>
    <xf numFmtId="0" fontId="49" fillId="16" borderId="41" xfId="0" applyNumberFormat="1" applyFont="1" applyFill="1" applyBorder="1" applyAlignment="1">
      <alignment horizontal="center" vertical="center" wrapText="1"/>
    </xf>
    <xf numFmtId="177" fontId="49" fillId="16" borderId="58" xfId="177" applyNumberFormat="1" applyFont="1" applyFill="1" applyBorder="1" applyAlignment="1">
      <alignment horizontal="center" vertical="center" wrapText="1"/>
    </xf>
    <xf numFmtId="177" fontId="49" fillId="16" borderId="59" xfId="177" applyNumberFormat="1" applyFont="1" applyFill="1" applyBorder="1" applyAlignment="1">
      <alignment horizontal="center" vertical="center" wrapText="1"/>
    </xf>
    <xf numFmtId="177" fontId="49" fillId="16" borderId="42" xfId="177" applyNumberFormat="1" applyFont="1" applyFill="1" applyBorder="1" applyAlignment="1">
      <alignment horizontal="center" vertical="center" wrapText="1"/>
    </xf>
    <xf numFmtId="177" fontId="49" fillId="16" borderId="43" xfId="177" applyNumberFormat="1" applyFont="1" applyFill="1" applyBorder="1" applyAlignment="1">
      <alignment horizontal="center" vertical="center" wrapText="1"/>
    </xf>
    <xf numFmtId="0" fontId="49" fillId="16" borderId="39" xfId="0" applyNumberFormat="1" applyFont="1" applyFill="1" applyBorder="1" applyAlignment="1">
      <alignment horizontal="center" vertical="center" wrapText="1"/>
    </xf>
    <xf numFmtId="177" fontId="49" fillId="16" borderId="21" xfId="174" applyNumberFormat="1" applyFont="1" applyFill="1" applyBorder="1" applyAlignment="1">
      <alignment horizontal="center" vertical="center" wrapText="1"/>
    </xf>
    <xf numFmtId="177" fontId="49" fillId="16" borderId="60" xfId="174" applyNumberFormat="1" applyFont="1" applyFill="1" applyBorder="1" applyAlignment="1">
      <alignment horizontal="center" vertical="center" wrapText="1"/>
    </xf>
    <xf numFmtId="177" fontId="49" fillId="16" borderId="19" xfId="174" applyNumberFormat="1" applyFont="1" applyFill="1" applyBorder="1" applyAlignment="1">
      <alignment horizontal="center" vertical="center" wrapText="1"/>
    </xf>
    <xf numFmtId="177" fontId="49" fillId="16" borderId="61" xfId="174" applyNumberFormat="1" applyFont="1" applyFill="1" applyBorder="1" applyAlignment="1">
      <alignment horizontal="center" vertical="center" wrapText="1"/>
    </xf>
    <xf numFmtId="177" fontId="49" fillId="16" borderId="20" xfId="174" applyNumberFormat="1" applyFont="1" applyFill="1" applyBorder="1" applyAlignment="1">
      <alignment horizontal="center" vertical="center" wrapText="1"/>
    </xf>
    <xf numFmtId="177" fontId="49" fillId="16" borderId="62" xfId="174" applyNumberFormat="1" applyFont="1" applyFill="1" applyBorder="1" applyAlignment="1">
      <alignment horizontal="center" vertical="center" wrapText="1"/>
    </xf>
    <xf numFmtId="183" fontId="49" fillId="16" borderId="4" xfId="0" applyNumberFormat="1" applyFont="1" applyFill="1" applyBorder="1" applyAlignment="1" applyProtection="1">
      <alignment horizontal="center" vertical="center"/>
      <protection locked="0"/>
    </xf>
    <xf numFmtId="183" fontId="49" fillId="16" borderId="25" xfId="0" applyNumberFormat="1" applyFont="1" applyFill="1" applyBorder="1" applyAlignment="1" applyProtection="1">
      <alignment horizontal="center" vertical="center"/>
      <protection locked="0"/>
    </xf>
    <xf numFmtId="41" fontId="49" fillId="16" borderId="0" xfId="0" applyNumberFormat="1" applyFont="1" applyFill="1" applyBorder="1" applyAlignment="1">
      <alignment horizontal="center" vertical="center"/>
    </xf>
    <xf numFmtId="41" fontId="49" fillId="16" borderId="22" xfId="0" applyNumberFormat="1" applyFont="1" applyFill="1" applyBorder="1" applyAlignment="1">
      <alignment horizontal="center" vertical="center"/>
    </xf>
    <xf numFmtId="0" fontId="47" fillId="16" borderId="0" xfId="0" applyNumberFormat="1" applyFont="1" applyFill="1" applyBorder="1" applyAlignment="1">
      <alignment horizontal="center" vertical="center"/>
    </xf>
    <xf numFmtId="0" fontId="49" fillId="0" borderId="40" xfId="0" applyNumberFormat="1" applyFont="1" applyFill="1" applyBorder="1" applyAlignment="1">
      <alignment horizontal="center" vertical="center" wrapText="1"/>
    </xf>
    <xf numFmtId="0" fontId="49" fillId="0" borderId="41" xfId="0" applyNumberFormat="1" applyFont="1" applyFill="1" applyBorder="1" applyAlignment="1">
      <alignment horizontal="center" vertical="center" wrapText="1"/>
    </xf>
    <xf numFmtId="0" fontId="49" fillId="0" borderId="17" xfId="0" applyNumberFormat="1" applyFont="1" applyFill="1" applyBorder="1" applyAlignment="1">
      <alignment horizontal="center" vertical="center" wrapText="1"/>
    </xf>
    <xf numFmtId="0" fontId="49" fillId="0" borderId="18" xfId="0" applyNumberFormat="1" applyFont="1" applyFill="1" applyBorder="1" applyAlignment="1">
      <alignment horizontal="center" vertical="center" wrapText="1"/>
    </xf>
    <xf numFmtId="0" fontId="49" fillId="0" borderId="42" xfId="0" applyNumberFormat="1" applyFont="1" applyFill="1" applyBorder="1" applyAlignment="1">
      <alignment horizontal="center" vertical="center" wrapText="1"/>
    </xf>
    <xf numFmtId="0" fontId="0" fillId="0" borderId="23" xfId="0" applyNumberFormat="1" applyFill="1" applyBorder="1" applyAlignment="1">
      <alignment horizontal="center" vertical="center"/>
    </xf>
    <xf numFmtId="0" fontId="0" fillId="0" borderId="43" xfId="0" applyNumberFormat="1" applyFill="1" applyBorder="1" applyAlignment="1">
      <alignment horizontal="center" vertical="center"/>
    </xf>
    <xf numFmtId="0" fontId="0" fillId="0" borderId="44" xfId="0" applyNumberFormat="1" applyFill="1" applyBorder="1" applyAlignment="1">
      <alignment horizontal="center" vertical="center"/>
    </xf>
    <xf numFmtId="177" fontId="49" fillId="16" borderId="36" xfId="177" applyNumberFormat="1" applyFont="1" applyFill="1" applyBorder="1" applyAlignment="1">
      <alignment horizontal="center" vertical="center" wrapText="1"/>
    </xf>
    <xf numFmtId="177" fontId="49" fillId="16" borderId="37" xfId="177" applyNumberFormat="1" applyFont="1" applyFill="1" applyBorder="1" applyAlignment="1">
      <alignment horizontal="center" vertical="center" wrapText="1"/>
    </xf>
    <xf numFmtId="177" fontId="49" fillId="16" borderId="38" xfId="177" applyNumberFormat="1" applyFont="1" applyFill="1" applyBorder="1" applyAlignment="1">
      <alignment horizontal="center" vertical="center" wrapText="1"/>
    </xf>
    <xf numFmtId="0" fontId="0" fillId="0" borderId="47" xfId="0" applyNumberFormat="1" applyFill="1" applyBorder="1" applyAlignment="1">
      <alignment horizontal="center" vertical="center"/>
    </xf>
    <xf numFmtId="0" fontId="0" fillId="0" borderId="48" xfId="0" applyNumberFormat="1" applyFill="1" applyBorder="1" applyAlignment="1">
      <alignment horizontal="center" vertical="center"/>
    </xf>
    <xf numFmtId="0" fontId="49" fillId="0" borderId="29" xfId="0" applyNumberFormat="1" applyFont="1" applyFill="1" applyBorder="1" applyAlignment="1">
      <alignment horizontal="center" vertical="center" wrapText="1"/>
    </xf>
    <xf numFmtId="0" fontId="49" fillId="0" borderId="33" xfId="0" applyNumberFormat="1" applyFont="1" applyFill="1" applyBorder="1" applyAlignment="1">
      <alignment horizontal="center" vertical="center" wrapText="1"/>
    </xf>
    <xf numFmtId="0" fontId="49" fillId="0" borderId="30" xfId="0" applyNumberFormat="1" applyFont="1" applyFill="1" applyBorder="1" applyAlignment="1">
      <alignment horizontal="center" vertical="center" wrapText="1"/>
    </xf>
    <xf numFmtId="177" fontId="49" fillId="16" borderId="63" xfId="177" applyNumberFormat="1" applyFont="1" applyFill="1" applyBorder="1" applyAlignment="1">
      <alignment horizontal="center" vertical="center" wrapText="1"/>
    </xf>
    <xf numFmtId="177" fontId="49" fillId="16" borderId="64" xfId="177" applyNumberFormat="1" applyFont="1" applyFill="1" applyBorder="1" applyAlignment="1">
      <alignment horizontal="center" vertical="center" wrapText="1"/>
    </xf>
    <xf numFmtId="177" fontId="49" fillId="16" borderId="65" xfId="177" applyNumberFormat="1" applyFont="1" applyFill="1" applyBorder="1" applyAlignment="1">
      <alignment horizontal="center" vertical="center" wrapText="1"/>
    </xf>
    <xf numFmtId="0" fontId="49" fillId="16" borderId="53" xfId="0" applyNumberFormat="1" applyFont="1" applyFill="1" applyBorder="1" applyAlignment="1">
      <alignment horizontal="center" vertical="center" wrapText="1"/>
    </xf>
    <xf numFmtId="0" fontId="49" fillId="16" borderId="54" xfId="0" applyNumberFormat="1" applyFont="1" applyFill="1" applyBorder="1" applyAlignment="1">
      <alignment horizontal="center" vertical="center" wrapText="1"/>
    </xf>
    <xf numFmtId="0" fontId="49" fillId="16" borderId="0" xfId="0" applyNumberFormat="1" applyFont="1" applyFill="1" applyAlignment="1">
      <alignment horizontal="right" vertical="center"/>
    </xf>
    <xf numFmtId="0" fontId="48" fillId="16" borderId="0" xfId="0" applyNumberFormat="1" applyFont="1" applyFill="1" applyBorder="1" applyAlignment="1">
      <alignment horizontal="center" vertical="center"/>
    </xf>
    <xf numFmtId="0" fontId="49" fillId="16" borderId="16" xfId="0" applyNumberFormat="1" applyFont="1" applyFill="1" applyBorder="1" applyAlignment="1">
      <alignment horizontal="center" vertical="center"/>
    </xf>
    <xf numFmtId="0" fontId="49" fillId="16" borderId="39" xfId="0" applyNumberFormat="1" applyFont="1" applyFill="1" applyBorder="1" applyAlignment="1">
      <alignment horizontal="center" vertical="center"/>
    </xf>
    <xf numFmtId="0" fontId="49" fillId="16" borderId="61" xfId="0" applyNumberFormat="1" applyFont="1" applyFill="1" applyBorder="1" applyAlignment="1">
      <alignment horizontal="center" vertical="center" wrapText="1"/>
    </xf>
    <xf numFmtId="0" fontId="49" fillId="16" borderId="62" xfId="0" applyNumberFormat="1" applyFont="1" applyFill="1" applyBorder="1" applyAlignment="1">
      <alignment horizontal="center" vertical="center" wrapText="1"/>
    </xf>
    <xf numFmtId="0" fontId="49" fillId="16" borderId="66" xfId="0" applyNumberFormat="1" applyFont="1" applyFill="1" applyBorder="1" applyAlignment="1">
      <alignment horizontal="center" vertical="center" wrapText="1"/>
    </xf>
    <xf numFmtId="0" fontId="49" fillId="16" borderId="33" xfId="0" applyNumberFormat="1" applyFont="1" applyFill="1" applyBorder="1" applyAlignment="1">
      <alignment horizontal="center" vertical="center" wrapText="1"/>
    </xf>
    <xf numFmtId="0" fontId="49" fillId="16" borderId="30" xfId="0" applyNumberFormat="1" applyFont="1" applyFill="1" applyBorder="1" applyAlignment="1">
      <alignment horizontal="center" vertical="center" wrapText="1"/>
    </xf>
    <xf numFmtId="0" fontId="49" fillId="16" borderId="47" xfId="0" applyNumberFormat="1" applyFont="1" applyFill="1" applyBorder="1" applyAlignment="1">
      <alignment horizontal="center" vertical="center" wrapText="1"/>
    </xf>
    <xf numFmtId="0" fontId="49" fillId="16" borderId="67" xfId="0" applyNumberFormat="1" applyFont="1" applyFill="1" applyBorder="1" applyAlignment="1">
      <alignment horizontal="center" vertical="center" wrapText="1"/>
    </xf>
    <xf numFmtId="0" fontId="49" fillId="16" borderId="27" xfId="0" applyNumberFormat="1" applyFont="1" applyFill="1" applyBorder="1" applyAlignment="1">
      <alignment horizontal="center" vertical="center" wrapText="1"/>
    </xf>
    <xf numFmtId="0" fontId="49" fillId="16" borderId="63" xfId="0" applyNumberFormat="1" applyFont="1" applyFill="1" applyBorder="1" applyAlignment="1">
      <alignment horizontal="center" vertical="center" wrapText="1"/>
    </xf>
    <xf numFmtId="0" fontId="49" fillId="16" borderId="64" xfId="0" applyNumberFormat="1" applyFont="1" applyFill="1" applyBorder="1" applyAlignment="1">
      <alignment horizontal="center" vertical="center" wrapText="1"/>
    </xf>
    <xf numFmtId="0" fontId="49" fillId="16" borderId="65" xfId="0" applyNumberFormat="1" applyFont="1" applyFill="1" applyBorder="1" applyAlignment="1">
      <alignment horizontal="center" vertical="center" wrapText="1"/>
    </xf>
    <xf numFmtId="0" fontId="47" fillId="16" borderId="0" xfId="0" applyNumberFormat="1" applyFont="1" applyFill="1" applyBorder="1" applyAlignment="1">
      <alignment horizontal="center" vertical="center" wrapText="1"/>
    </xf>
    <xf numFmtId="177" fontId="49" fillId="16" borderId="37" xfId="177" applyNumberFormat="1" applyFont="1" applyFill="1" applyBorder="1" applyAlignment="1">
      <alignment horizontal="center" vertical="center"/>
    </xf>
    <xf numFmtId="177" fontId="49" fillId="16" borderId="38" xfId="177" applyNumberFormat="1" applyFont="1" applyFill="1" applyBorder="1" applyAlignment="1">
      <alignment horizontal="center" vertical="center"/>
    </xf>
    <xf numFmtId="177" fontId="49" fillId="16" borderId="21" xfId="177" applyNumberFormat="1" applyFont="1" applyFill="1" applyBorder="1" applyAlignment="1">
      <alignment horizontal="center" vertical="center" wrapText="1"/>
    </xf>
    <xf numFmtId="177" fontId="49" fillId="16" borderId="19" xfId="177" applyNumberFormat="1" applyFont="1" applyFill="1" applyBorder="1" applyAlignment="1">
      <alignment horizontal="center" vertical="center"/>
    </xf>
    <xf numFmtId="177" fontId="49" fillId="16" borderId="20" xfId="177" applyNumberFormat="1" applyFont="1" applyFill="1" applyBorder="1" applyAlignment="1">
      <alignment horizontal="center" vertical="center"/>
    </xf>
    <xf numFmtId="0" fontId="49" fillId="16" borderId="68" xfId="0" applyNumberFormat="1" applyFont="1" applyFill="1" applyBorder="1" applyAlignment="1">
      <alignment horizontal="center" vertical="center"/>
    </xf>
    <xf numFmtId="0" fontId="49" fillId="16" borderId="48" xfId="0" applyNumberFormat="1" applyFont="1" applyFill="1" applyBorder="1" applyAlignment="1">
      <alignment horizontal="center" vertical="center" wrapText="1"/>
    </xf>
    <xf numFmtId="0" fontId="49" fillId="16" borderId="29" xfId="0" applyNumberFormat="1" applyFont="1" applyFill="1" applyBorder="1" applyAlignment="1">
      <alignment horizontal="center" vertical="center"/>
    </xf>
    <xf numFmtId="177" fontId="49" fillId="16" borderId="16" xfId="177" applyNumberFormat="1" applyFont="1" applyFill="1" applyBorder="1" applyAlignment="1">
      <alignment horizontal="center" vertical="center" wrapText="1"/>
    </xf>
    <xf numFmtId="177" fontId="49" fillId="16" borderId="17" xfId="177" applyNumberFormat="1" applyFont="1" applyFill="1" applyBorder="1" applyAlignment="1">
      <alignment horizontal="center" vertical="center"/>
    </xf>
    <xf numFmtId="177" fontId="49" fillId="16" borderId="18" xfId="177" applyNumberFormat="1" applyFont="1" applyFill="1" applyBorder="1" applyAlignment="1">
      <alignment horizontal="center" vertical="center"/>
    </xf>
    <xf numFmtId="0" fontId="49" fillId="16" borderId="69" xfId="0" applyNumberFormat="1" applyFont="1" applyFill="1" applyBorder="1" applyAlignment="1">
      <alignment horizontal="center" vertical="center" wrapText="1"/>
    </xf>
    <xf numFmtId="0" fontId="49" fillId="16" borderId="70" xfId="0" applyNumberFormat="1" applyFont="1" applyFill="1" applyBorder="1" applyAlignment="1">
      <alignment horizontal="center" vertical="center"/>
    </xf>
    <xf numFmtId="0" fontId="49" fillId="16" borderId="43" xfId="0" applyNumberFormat="1" applyFont="1" applyFill="1" applyBorder="1" applyAlignment="1">
      <alignment horizontal="center" vertical="center"/>
    </xf>
    <xf numFmtId="0" fontId="49" fillId="16" borderId="44" xfId="0" applyNumberFormat="1" applyFont="1" applyFill="1" applyBorder="1" applyAlignment="1">
      <alignment horizontal="center" vertical="center"/>
    </xf>
    <xf numFmtId="0" fontId="51" fillId="16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0" fontId="48" fillId="16" borderId="0" xfId="0" applyNumberFormat="1" applyFont="1" applyFill="1" applyAlignment="1" applyProtection="1">
      <alignment horizontal="center" vertical="center"/>
      <protection locked="0"/>
    </xf>
    <xf numFmtId="177" fontId="49" fillId="16" borderId="45" xfId="177" applyNumberFormat="1" applyFont="1" applyFill="1" applyBorder="1" applyAlignment="1" applyProtection="1">
      <alignment horizontal="center" vertical="center" wrapText="1"/>
      <protection locked="0"/>
    </xf>
    <xf numFmtId="177" fontId="49" fillId="16" borderId="49" xfId="177" applyNumberFormat="1" applyFont="1" applyFill="1" applyBorder="1" applyAlignment="1" applyProtection="1">
      <alignment horizontal="center" vertical="center" wrapText="1"/>
      <protection locked="0"/>
    </xf>
    <xf numFmtId="0" fontId="49" fillId="16" borderId="21" xfId="0" applyNumberFormat="1" applyFont="1" applyFill="1" applyBorder="1" applyAlignment="1" applyProtection="1">
      <alignment horizontal="center" vertical="center" wrapText="1"/>
      <protection locked="0"/>
    </xf>
    <xf numFmtId="0" fontId="49" fillId="16" borderId="27" xfId="0" applyNumberFormat="1" applyFont="1" applyFill="1" applyBorder="1" applyAlignment="1" applyProtection="1">
      <alignment horizontal="center" vertical="center" wrapText="1"/>
      <protection locked="0"/>
    </xf>
    <xf numFmtId="0" fontId="49" fillId="16" borderId="66" xfId="0" applyNumberFormat="1" applyFont="1" applyFill="1" applyBorder="1" applyAlignment="1" applyProtection="1">
      <alignment horizontal="center" vertical="center" wrapText="1"/>
      <protection locked="0"/>
    </xf>
    <xf numFmtId="0" fontId="49" fillId="16" borderId="30" xfId="0" applyNumberFormat="1" applyFont="1" applyFill="1" applyBorder="1" applyAlignment="1" applyProtection="1">
      <alignment horizontal="center" vertical="center" wrapText="1"/>
      <protection locked="0"/>
    </xf>
    <xf numFmtId="0" fontId="49" fillId="16" borderId="42" xfId="0" applyNumberFormat="1" applyFont="1" applyFill="1" applyBorder="1" applyAlignment="1" applyProtection="1">
      <alignment horizontal="center" vertical="center" wrapText="1"/>
      <protection locked="0"/>
    </xf>
    <xf numFmtId="0" fontId="49" fillId="16" borderId="71" xfId="0" applyNumberFormat="1" applyFont="1" applyFill="1" applyBorder="1" applyAlignment="1" applyProtection="1">
      <alignment horizontal="center" vertical="center" wrapText="1"/>
      <protection locked="0"/>
    </xf>
    <xf numFmtId="183" fontId="51" fillId="16" borderId="23" xfId="0" applyNumberFormat="1" applyFont="1" applyFill="1" applyBorder="1" applyAlignment="1" applyProtection="1">
      <alignment horizontal="left" vertical="center"/>
      <protection locked="0"/>
    </xf>
    <xf numFmtId="183" fontId="51" fillId="16" borderId="0" xfId="0" applyNumberFormat="1" applyFont="1" applyFill="1" applyBorder="1" applyAlignment="1" applyProtection="1">
      <alignment horizontal="left" vertical="center"/>
      <protection locked="0"/>
    </xf>
    <xf numFmtId="0" fontId="49" fillId="16" borderId="29" xfId="0" applyNumberFormat="1" applyFont="1" applyFill="1" applyBorder="1" applyAlignment="1">
      <alignment horizontal="center" vertical="center" wrapText="1"/>
    </xf>
    <xf numFmtId="0" fontId="49" fillId="16" borderId="30" xfId="0" applyNumberFormat="1" applyFont="1" applyFill="1" applyBorder="1" applyAlignment="1">
      <alignment horizontal="center" vertical="center"/>
    </xf>
    <xf numFmtId="0" fontId="49" fillId="16" borderId="6" xfId="0" applyNumberFormat="1" applyFont="1" applyFill="1" applyBorder="1" applyAlignment="1">
      <alignment horizontal="center" vertical="center" wrapText="1"/>
    </xf>
    <xf numFmtId="0" fontId="49" fillId="16" borderId="72" xfId="0" applyNumberFormat="1" applyFont="1" applyFill="1" applyBorder="1" applyAlignment="1">
      <alignment horizontal="center" vertical="center" wrapText="1"/>
    </xf>
    <xf numFmtId="0" fontId="49" fillId="16" borderId="71" xfId="0" applyNumberFormat="1" applyFont="1" applyFill="1" applyBorder="1" applyAlignment="1">
      <alignment horizontal="center" vertical="center" wrapText="1"/>
    </xf>
    <xf numFmtId="0" fontId="49" fillId="16" borderId="55" xfId="0" applyNumberFormat="1" applyFont="1" applyFill="1" applyBorder="1" applyAlignment="1">
      <alignment horizontal="center" vertical="center" wrapText="1"/>
    </xf>
    <xf numFmtId="3" fontId="49" fillId="16" borderId="16" xfId="0" applyNumberFormat="1" applyFont="1" applyFill="1" applyBorder="1" applyAlignment="1">
      <alignment horizontal="center" vertical="center" wrapText="1"/>
    </xf>
    <xf numFmtId="3" fontId="49" fillId="16" borderId="16" xfId="0" applyNumberFormat="1" applyFont="1" applyFill="1" applyBorder="1" applyAlignment="1">
      <alignment horizontal="center" vertical="center"/>
    </xf>
    <xf numFmtId="3" fontId="49" fillId="16" borderId="17" xfId="0" applyNumberFormat="1" applyFont="1" applyFill="1" applyBorder="1" applyAlignment="1">
      <alignment horizontal="center" vertical="center"/>
    </xf>
    <xf numFmtId="177" fontId="49" fillId="16" borderId="16" xfId="177" applyNumberFormat="1" applyFont="1" applyFill="1" applyBorder="1" applyAlignment="1">
      <alignment horizontal="center" vertical="center"/>
    </xf>
    <xf numFmtId="177" fontId="49" fillId="16" borderId="64" xfId="177" applyNumberFormat="1" applyFont="1" applyFill="1" applyBorder="1" applyAlignment="1">
      <alignment horizontal="center" vertical="center"/>
    </xf>
    <xf numFmtId="177" fontId="49" fillId="16" borderId="65" xfId="177" applyNumberFormat="1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 wrapText="1"/>
    </xf>
    <xf numFmtId="177" fontId="49" fillId="16" borderId="36" xfId="177" applyNumberFormat="1" applyFont="1" applyFill="1" applyBorder="1" applyAlignment="1" applyProtection="1">
      <alignment horizontal="center" vertical="center" wrapText="1"/>
      <protection locked="0"/>
    </xf>
    <xf numFmtId="177" fontId="49" fillId="16" borderId="38" xfId="177" applyNumberFormat="1" applyFont="1" applyFill="1" applyBorder="1" applyAlignment="1" applyProtection="1">
      <alignment horizontal="center" vertical="center"/>
      <protection locked="0"/>
    </xf>
    <xf numFmtId="0" fontId="49" fillId="16" borderId="39" xfId="0" applyNumberFormat="1" applyFont="1" applyFill="1" applyBorder="1" applyAlignment="1" applyProtection="1">
      <alignment horizontal="center" vertical="center" wrapText="1"/>
      <protection locked="0"/>
    </xf>
    <xf numFmtId="0" fontId="49" fillId="16" borderId="18" xfId="0" applyNumberFormat="1" applyFont="1" applyFill="1" applyBorder="1" applyAlignment="1" applyProtection="1">
      <alignment horizontal="center" vertical="center"/>
      <protection locked="0"/>
    </xf>
    <xf numFmtId="179" fontId="49" fillId="16" borderId="39" xfId="0" applyNumberFormat="1" applyFont="1" applyFill="1" applyBorder="1" applyAlignment="1" applyProtection="1">
      <alignment horizontal="center" vertical="center" wrapText="1"/>
      <protection locked="0"/>
    </xf>
    <xf numFmtId="179" fontId="49" fillId="16" borderId="41" xfId="0" applyNumberFormat="1" applyFont="1" applyFill="1" applyBorder="1" applyAlignment="1" applyProtection="1">
      <alignment horizontal="center" vertical="center"/>
      <protection locked="0"/>
    </xf>
    <xf numFmtId="0" fontId="49" fillId="16" borderId="52" xfId="0" applyNumberFormat="1" applyFont="1" applyFill="1" applyBorder="1" applyAlignment="1" applyProtection="1">
      <alignment horizontal="center" vertical="center" wrapText="1"/>
      <protection locked="0"/>
    </xf>
    <xf numFmtId="0" fontId="49" fillId="16" borderId="20" xfId="0" applyNumberFormat="1" applyFont="1" applyFill="1" applyBorder="1" applyAlignment="1" applyProtection="1">
      <alignment horizontal="center" vertical="center"/>
      <protection locked="0"/>
    </xf>
    <xf numFmtId="0" fontId="49" fillId="16" borderId="47" xfId="0" applyNumberFormat="1" applyFont="1" applyFill="1" applyBorder="1" applyAlignment="1" applyProtection="1">
      <alignment horizontal="center" vertical="center" wrapText="1"/>
      <protection locked="0"/>
    </xf>
    <xf numFmtId="0" fontId="49" fillId="16" borderId="27" xfId="0" applyNumberFormat="1" applyFont="1" applyFill="1" applyBorder="1" applyAlignment="1" applyProtection="1">
      <alignment horizontal="center" vertical="center"/>
      <protection locked="0"/>
    </xf>
    <xf numFmtId="179" fontId="49" fillId="16" borderId="18" xfId="0" applyNumberFormat="1" applyFont="1" applyFill="1" applyBorder="1" applyAlignment="1" applyProtection="1">
      <alignment horizontal="center" vertical="center"/>
      <protection locked="0"/>
    </xf>
    <xf numFmtId="177" fontId="49" fillId="16" borderId="63" xfId="177" applyNumberFormat="1" applyFont="1" applyFill="1" applyBorder="1" applyAlignment="1" applyProtection="1">
      <alignment horizontal="center" vertical="center" wrapText="1"/>
      <protection locked="0"/>
    </xf>
    <xf numFmtId="177" fontId="49" fillId="16" borderId="65" xfId="177" applyNumberFormat="1" applyFont="1" applyFill="1" applyBorder="1" applyAlignment="1" applyProtection="1">
      <alignment horizontal="center" vertical="center" wrapText="1"/>
      <protection locked="0"/>
    </xf>
    <xf numFmtId="0" fontId="49" fillId="16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2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49" fillId="16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NumberForma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 wrapText="1"/>
    </xf>
    <xf numFmtId="0" fontId="49" fillId="16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Border="1" applyAlignment="1">
      <alignment horizontal="center" vertical="center" wrapText="1"/>
    </xf>
    <xf numFmtId="0" fontId="49" fillId="16" borderId="40" xfId="0" applyNumberFormat="1" applyFont="1" applyFill="1" applyBorder="1" applyAlignment="1" applyProtection="1">
      <alignment horizontal="center" vertical="center" wrapText="1"/>
      <protection locked="0"/>
    </xf>
    <xf numFmtId="0" fontId="49" fillId="16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NumberFormat="1" applyBorder="1" applyAlignment="1">
      <alignment horizontal="center" vertical="center" wrapText="1"/>
    </xf>
    <xf numFmtId="177" fontId="49" fillId="16" borderId="64" xfId="177" applyNumberFormat="1" applyFont="1" applyFill="1" applyBorder="1" applyAlignment="1" applyProtection="1">
      <alignment horizontal="center" vertical="center"/>
      <protection locked="0"/>
    </xf>
    <xf numFmtId="177" fontId="49" fillId="16" borderId="65" xfId="177" applyNumberFormat="1" applyFont="1" applyFill="1" applyBorder="1" applyAlignment="1" applyProtection="1">
      <alignment horizontal="center" vertical="center"/>
      <protection locked="0"/>
    </xf>
    <xf numFmtId="179" fontId="48" fillId="16" borderId="0" xfId="0" applyNumberFormat="1" applyFont="1" applyFill="1" applyAlignment="1" applyProtection="1">
      <alignment horizontal="center" vertical="center"/>
      <protection locked="0"/>
    </xf>
    <xf numFmtId="177" fontId="49" fillId="16" borderId="37" xfId="177" applyNumberFormat="1" applyFont="1" applyFill="1" applyBorder="1" applyAlignment="1" applyProtection="1">
      <alignment horizontal="center" vertical="center"/>
      <protection locked="0"/>
    </xf>
    <xf numFmtId="0" fontId="49" fillId="16" borderId="41" xfId="0" applyNumberFormat="1" applyFont="1" applyFill="1" applyBorder="1" applyAlignment="1" applyProtection="1">
      <alignment horizontal="center" vertical="center" wrapText="1"/>
      <protection locked="0"/>
    </xf>
    <xf numFmtId="0" fontId="49" fillId="16" borderId="19" xfId="0" applyNumberFormat="1" applyFont="1" applyFill="1" applyBorder="1" applyAlignment="1" applyProtection="1">
      <alignment horizontal="center" vertical="center"/>
      <protection locked="0"/>
    </xf>
    <xf numFmtId="0" fontId="49" fillId="16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NumberFormat="1" applyBorder="1" applyAlignment="1">
      <alignment horizontal="center" vertical="center" wrapText="1"/>
    </xf>
    <xf numFmtId="0" fontId="0" fillId="0" borderId="44" xfId="0" applyNumberFormat="1" applyBorder="1" applyAlignment="1">
      <alignment horizontal="center" vertical="center" wrapText="1"/>
    </xf>
    <xf numFmtId="0" fontId="0" fillId="0" borderId="48" xfId="0" applyNumberFormat="1" applyBorder="1" applyAlignment="1">
      <alignment horizontal="center" vertical="center" wrapText="1"/>
    </xf>
    <xf numFmtId="0" fontId="0" fillId="0" borderId="68" xfId="0" applyNumberFormat="1" applyBorder="1" applyAlignment="1">
      <alignment horizontal="center" vertical="center" wrapText="1"/>
    </xf>
    <xf numFmtId="0" fontId="49" fillId="16" borderId="73" xfId="0" applyNumberFormat="1" applyFont="1" applyFill="1" applyBorder="1" applyAlignment="1" applyProtection="1">
      <alignment horizontal="center" vertical="center" wrapText="1"/>
      <protection locked="0"/>
    </xf>
    <xf numFmtId="0" fontId="49" fillId="16" borderId="33" xfId="0" applyNumberFormat="1" applyFont="1" applyFill="1" applyBorder="1" applyAlignment="1" applyProtection="1">
      <alignment horizontal="center" vertical="center" wrapText="1"/>
      <protection locked="0"/>
    </xf>
    <xf numFmtId="179" fontId="49" fillId="16" borderId="40" xfId="0" applyNumberFormat="1" applyFont="1" applyFill="1" applyBorder="1" applyAlignment="1" applyProtection="1">
      <alignment horizontal="center" vertical="center" wrapText="1"/>
      <protection locked="0"/>
    </xf>
    <xf numFmtId="179" fontId="49" fillId="16" borderId="17" xfId="0" applyNumberFormat="1" applyFont="1" applyFill="1" applyBorder="1" applyAlignment="1" applyProtection="1">
      <alignment horizontal="center" vertical="center" wrapText="1"/>
      <protection locked="0"/>
    </xf>
    <xf numFmtId="179" fontId="49" fillId="16" borderId="18" xfId="0" applyNumberFormat="1" applyFont="1" applyFill="1" applyBorder="1" applyAlignment="1" applyProtection="1">
      <alignment horizontal="center" vertical="center" wrapText="1"/>
      <protection locked="0"/>
    </xf>
    <xf numFmtId="0" fontId="49" fillId="16" borderId="40" xfId="0" applyNumberFormat="1" applyFont="1" applyFill="1" applyBorder="1" applyAlignment="1" applyProtection="1">
      <alignment horizontal="center" vertical="center"/>
      <protection locked="0"/>
    </xf>
    <xf numFmtId="0" fontId="49" fillId="16" borderId="41" xfId="0" applyNumberFormat="1" applyFont="1" applyFill="1" applyBorder="1" applyAlignment="1" applyProtection="1">
      <alignment horizontal="center" vertical="center"/>
      <protection locked="0"/>
    </xf>
    <xf numFmtId="0" fontId="47" fillId="16" borderId="0" xfId="0" applyNumberFormat="1" applyFont="1" applyFill="1" applyAlignment="1" applyProtection="1">
      <alignment horizontal="center" vertical="center"/>
      <protection locked="0"/>
    </xf>
    <xf numFmtId="177" fontId="49" fillId="16" borderId="37" xfId="177" applyNumberFormat="1" applyFont="1" applyFill="1" applyBorder="1" applyAlignment="1" applyProtection="1">
      <alignment horizontal="center" vertical="center" wrapText="1"/>
      <protection locked="0"/>
    </xf>
    <xf numFmtId="177" fontId="49" fillId="16" borderId="38" xfId="177" applyNumberFormat="1" applyFont="1" applyFill="1" applyBorder="1" applyAlignment="1" applyProtection="1">
      <alignment horizontal="center" vertical="center" wrapText="1"/>
      <protection locked="0"/>
    </xf>
    <xf numFmtId="0" fontId="49" fillId="16" borderId="53" xfId="0" applyNumberFormat="1" applyFont="1" applyFill="1" applyBorder="1" applyAlignment="1" applyProtection="1">
      <alignment horizontal="center" vertical="center" wrapText="1"/>
      <protection locked="0"/>
    </xf>
    <xf numFmtId="0" fontId="49" fillId="16" borderId="2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66" xfId="0" applyNumberFormat="1" applyFont="1" applyFill="1" applyBorder="1" applyAlignment="1">
      <alignment horizontal="center" vertical="center" wrapText="1"/>
    </xf>
    <xf numFmtId="0" fontId="0" fillId="0" borderId="45" xfId="0" applyNumberFormat="1" applyBorder="1" applyAlignment="1">
      <alignment horizontal="center" vertical="center" wrapText="1"/>
    </xf>
    <xf numFmtId="0" fontId="0" fillId="0" borderId="46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67" fillId="16" borderId="17" xfId="0" applyNumberFormat="1" applyFont="1" applyFill="1" applyBorder="1" applyAlignment="1">
      <alignment horizontal="center" vertical="center" wrapText="1"/>
    </xf>
    <xf numFmtId="0" fontId="67" fillId="16" borderId="18" xfId="0" applyNumberFormat="1" applyFont="1" applyFill="1" applyBorder="1" applyAlignment="1">
      <alignment horizontal="center" vertical="center" wrapText="1"/>
    </xf>
    <xf numFmtId="0" fontId="49" fillId="0" borderId="33" xfId="0" applyNumberFormat="1" applyFont="1" applyBorder="1" applyAlignment="1">
      <alignment horizontal="center" vertical="center" wrapText="1"/>
    </xf>
    <xf numFmtId="0" fontId="49" fillId="0" borderId="30" xfId="0" applyNumberFormat="1" applyFont="1" applyBorder="1" applyAlignment="1">
      <alignment horizontal="center" vertical="center" wrapText="1"/>
    </xf>
    <xf numFmtId="0" fontId="49" fillId="0" borderId="16" xfId="0" applyNumberFormat="1" applyFont="1" applyBorder="1" applyAlignment="1">
      <alignment horizontal="center" vertical="center" wrapText="1"/>
    </xf>
    <xf numFmtId="0" fontId="49" fillId="0" borderId="17" xfId="0" applyNumberFormat="1" applyFont="1" applyBorder="1" applyAlignment="1">
      <alignment horizontal="center" vertical="center" wrapText="1"/>
    </xf>
    <xf numFmtId="0" fontId="49" fillId="0" borderId="18" xfId="0" applyNumberFormat="1" applyFont="1" applyBorder="1" applyAlignment="1">
      <alignment horizontal="center" vertical="center" wrapText="1"/>
    </xf>
    <xf numFmtId="177" fontId="49" fillId="16" borderId="45" xfId="177" applyNumberFormat="1" applyFont="1" applyFill="1" applyBorder="1" applyAlignment="1">
      <alignment horizontal="center" vertical="center" wrapText="1"/>
    </xf>
    <xf numFmtId="177" fontId="49" fillId="16" borderId="22" xfId="177" applyNumberFormat="1" applyFont="1" applyFill="1" applyBorder="1" applyAlignment="1">
      <alignment horizontal="center" vertical="center" wrapText="1"/>
    </xf>
    <xf numFmtId="177" fontId="49" fillId="16" borderId="49" xfId="177" applyNumberFormat="1" applyFont="1" applyFill="1" applyBorder="1" applyAlignment="1">
      <alignment horizontal="center" vertical="center" wrapText="1"/>
    </xf>
    <xf numFmtId="0" fontId="49" fillId="0" borderId="39" xfId="0" applyNumberFormat="1" applyFont="1" applyBorder="1" applyAlignment="1">
      <alignment horizontal="center" vertical="center" wrapText="1"/>
    </xf>
    <xf numFmtId="0" fontId="49" fillId="0" borderId="40" xfId="0" applyNumberFormat="1" applyFont="1" applyBorder="1" applyAlignment="1">
      <alignment horizontal="center" vertical="center" wrapText="1"/>
    </xf>
    <xf numFmtId="0" fontId="49" fillId="0" borderId="41" xfId="0" applyNumberFormat="1" applyFont="1" applyBorder="1" applyAlignment="1">
      <alignment horizontal="center" vertical="center" wrapText="1"/>
    </xf>
    <xf numFmtId="0" fontId="49" fillId="0" borderId="73" xfId="0" applyNumberFormat="1" applyFont="1" applyBorder="1" applyAlignment="1">
      <alignment horizontal="center" vertical="center" wrapText="1"/>
    </xf>
    <xf numFmtId="0" fontId="49" fillId="0" borderId="71" xfId="0" applyNumberFormat="1" applyFont="1" applyBorder="1" applyAlignment="1">
      <alignment horizontal="center" vertical="center" wrapText="1"/>
    </xf>
    <xf numFmtId="0" fontId="49" fillId="0" borderId="19" xfId="0" applyNumberFormat="1" applyFont="1" applyBorder="1" applyAlignment="1">
      <alignment horizontal="center" vertical="center" wrapText="1"/>
    </xf>
    <xf numFmtId="0" fontId="49" fillId="0" borderId="20" xfId="0" applyNumberFormat="1" applyFont="1" applyBorder="1" applyAlignment="1">
      <alignment horizontal="center" vertical="center" wrapText="1"/>
    </xf>
    <xf numFmtId="0" fontId="49" fillId="0" borderId="21" xfId="0" applyNumberFormat="1" applyFont="1" applyBorder="1" applyAlignment="1">
      <alignment horizontal="center" vertical="center" wrapText="1"/>
    </xf>
    <xf numFmtId="0" fontId="49" fillId="0" borderId="42" xfId="0" applyNumberFormat="1" applyFont="1" applyBorder="1" applyAlignment="1">
      <alignment horizontal="center" vertical="center" wrapText="1"/>
    </xf>
    <xf numFmtId="0" fontId="49" fillId="0" borderId="23" xfId="0" applyNumberFormat="1" applyFont="1" applyBorder="1" applyAlignment="1">
      <alignment horizontal="center" vertical="center" wrapText="1"/>
    </xf>
    <xf numFmtId="177" fontId="49" fillId="16" borderId="74" xfId="177" applyNumberFormat="1" applyFont="1" applyFill="1" applyBorder="1" applyAlignment="1">
      <alignment horizontal="center" vertical="center" wrapText="1"/>
    </xf>
    <xf numFmtId="177" fontId="49" fillId="16" borderId="35" xfId="177" applyNumberFormat="1" applyFont="1" applyFill="1" applyBorder="1" applyAlignment="1">
      <alignment horizontal="center" vertical="center" wrapText="1"/>
    </xf>
    <xf numFmtId="177" fontId="49" fillId="16" borderId="75" xfId="177" applyNumberFormat="1" applyFont="1" applyFill="1" applyBorder="1" applyAlignment="1">
      <alignment horizontal="center" vertical="center" wrapText="1"/>
    </xf>
    <xf numFmtId="0" fontId="49" fillId="0" borderId="73" xfId="0" applyNumberFormat="1" applyFont="1" applyFill="1" applyBorder="1" applyAlignment="1">
      <alignment horizontal="center" vertical="center" wrapText="1"/>
    </xf>
    <xf numFmtId="0" fontId="49" fillId="0" borderId="71" xfId="0" applyNumberFormat="1" applyFont="1" applyFill="1" applyBorder="1" applyAlignment="1">
      <alignment horizontal="center" vertical="center" wrapText="1"/>
    </xf>
    <xf numFmtId="0" fontId="49" fillId="0" borderId="76" xfId="0" applyNumberFormat="1" applyFont="1" applyBorder="1" applyAlignment="1">
      <alignment horizontal="center" vertical="center" wrapText="1"/>
    </xf>
    <xf numFmtId="0" fontId="49" fillId="0" borderId="77" xfId="0" applyNumberFormat="1" applyFont="1" applyBorder="1" applyAlignment="1">
      <alignment horizontal="center" vertical="center" wrapText="1"/>
    </xf>
    <xf numFmtId="0" fontId="49" fillId="0" borderId="78" xfId="0" applyNumberFormat="1" applyFont="1" applyBorder="1" applyAlignment="1">
      <alignment horizontal="center" vertical="center" wrapText="1"/>
    </xf>
    <xf numFmtId="0" fontId="49" fillId="0" borderId="66" xfId="0" applyNumberFormat="1" applyFont="1" applyBorder="1" applyAlignment="1">
      <alignment horizontal="center" vertical="center" wrapText="1"/>
    </xf>
    <xf numFmtId="0" fontId="49" fillId="0" borderId="79" xfId="0" applyNumberFormat="1" applyFont="1" applyBorder="1" applyAlignment="1">
      <alignment horizontal="center" vertical="center" wrapText="1"/>
    </xf>
    <xf numFmtId="0" fontId="49" fillId="0" borderId="80" xfId="0" applyNumberFormat="1" applyFont="1" applyBorder="1" applyAlignment="1">
      <alignment horizontal="center" vertical="center" wrapText="1"/>
    </xf>
    <xf numFmtId="0" fontId="49" fillId="0" borderId="47" xfId="0" applyNumberFormat="1" applyFont="1" applyBorder="1" applyAlignment="1">
      <alignment horizontal="center" vertical="center" wrapText="1"/>
    </xf>
    <xf numFmtId="0" fontId="49" fillId="0" borderId="50" xfId="0" applyNumberFormat="1" applyFont="1" applyBorder="1" applyAlignment="1">
      <alignment horizontal="center" vertical="center" wrapText="1"/>
    </xf>
    <xf numFmtId="41" fontId="49" fillId="16" borderId="0" xfId="186" applyNumberFormat="1" applyFont="1" applyFill="1" applyBorder="1" applyAlignment="1">
      <alignment horizontal="center" vertical="center" wrapText="1"/>
    </xf>
    <xf numFmtId="41" fontId="49" fillId="16" borderId="16" xfId="186" applyNumberFormat="1" applyFont="1" applyFill="1" applyBorder="1" applyAlignment="1">
      <alignment horizontal="center" vertical="center" wrapText="1"/>
    </xf>
    <xf numFmtId="41" fontId="49" fillId="16" borderId="17" xfId="186" applyNumberFormat="1" applyFont="1" applyFill="1" applyBorder="1" applyAlignment="1">
      <alignment horizontal="center" vertical="center" wrapText="1"/>
    </xf>
    <xf numFmtId="41" fontId="49" fillId="16" borderId="18" xfId="186" applyNumberFormat="1" applyFont="1" applyFill="1" applyBorder="1" applyAlignment="1">
      <alignment horizontal="center" vertical="center"/>
    </xf>
    <xf numFmtId="41" fontId="51" fillId="16" borderId="17" xfId="186" applyNumberFormat="1" applyFont="1" applyFill="1" applyBorder="1" applyAlignment="1">
      <alignment horizontal="center" vertical="center" wrapText="1"/>
    </xf>
    <xf numFmtId="41" fontId="51" fillId="16" borderId="18" xfId="186" applyNumberFormat="1" applyFont="1" applyFill="1" applyBorder="1" applyAlignment="1">
      <alignment horizontal="center" vertical="center" wrapText="1"/>
    </xf>
    <xf numFmtId="41" fontId="49" fillId="16" borderId="0" xfId="186" applyNumberFormat="1" applyFont="1" applyFill="1" applyBorder="1" applyAlignment="1">
      <alignment horizontal="center" vertical="center"/>
    </xf>
    <xf numFmtId="41" fontId="71" fillId="16" borderId="0" xfId="186" applyNumberFormat="1" applyFill="1" applyBorder="1" applyAlignment="1">
      <alignment horizontal="center" vertical="center"/>
    </xf>
    <xf numFmtId="41" fontId="49" fillId="16" borderId="39" xfId="186" applyNumberFormat="1" applyFont="1" applyFill="1" applyBorder="1" applyAlignment="1">
      <alignment horizontal="center" vertical="center" wrapText="1"/>
    </xf>
    <xf numFmtId="41" fontId="49" fillId="16" borderId="40" xfId="186" applyNumberFormat="1" applyFont="1" applyFill="1" applyBorder="1" applyAlignment="1">
      <alignment horizontal="center" vertical="center" wrapText="1"/>
    </xf>
    <xf numFmtId="0" fontId="48" fillId="16" borderId="0" xfId="186" applyNumberFormat="1" applyFont="1" applyFill="1" applyAlignment="1">
      <alignment horizontal="center" vertical="center"/>
    </xf>
    <xf numFmtId="0" fontId="47" fillId="16" borderId="0" xfId="186" applyNumberFormat="1" applyFont="1" applyFill="1" applyAlignment="1">
      <alignment horizontal="center" vertical="center"/>
    </xf>
    <xf numFmtId="0" fontId="48" fillId="16" borderId="0" xfId="186" applyNumberFormat="1" applyFont="1" applyFill="1" applyBorder="1" applyAlignment="1">
      <alignment horizontal="center" vertical="center"/>
    </xf>
    <xf numFmtId="41" fontId="49" fillId="16" borderId="0" xfId="179" applyNumberFormat="1" applyFont="1" applyFill="1" applyBorder="1" applyAlignment="1">
      <alignment horizontal="center" vertical="center" wrapText="1"/>
    </xf>
    <xf numFmtId="41" fontId="49" fillId="16" borderId="0" xfId="179" applyNumberFormat="1" applyFont="1" applyFill="1" applyBorder="1" applyAlignment="1">
      <alignment horizontal="center" vertical="center"/>
    </xf>
    <xf numFmtId="41" fontId="51" fillId="16" borderId="40" xfId="186" applyNumberFormat="1" applyFont="1" applyFill="1" applyBorder="1" applyAlignment="1">
      <alignment horizontal="center" vertical="center" wrapText="1"/>
    </xf>
    <xf numFmtId="41" fontId="51" fillId="16" borderId="41" xfId="186" applyNumberFormat="1" applyFont="1" applyFill="1" applyBorder="1" applyAlignment="1">
      <alignment horizontal="center" vertical="center" wrapText="1"/>
    </xf>
    <xf numFmtId="41" fontId="49" fillId="16" borderId="36" xfId="179" applyNumberFormat="1" applyFont="1" applyFill="1" applyBorder="1" applyAlignment="1">
      <alignment horizontal="center" vertical="center" wrapText="1"/>
    </xf>
    <xf numFmtId="41" fontId="49" fillId="16" borderId="37" xfId="179" applyNumberFormat="1" applyFont="1" applyFill="1" applyBorder="1" applyAlignment="1">
      <alignment horizontal="center" vertical="center"/>
    </xf>
    <xf numFmtId="41" fontId="49" fillId="16" borderId="38" xfId="179" applyNumberFormat="1" applyFont="1" applyFill="1" applyBorder="1" applyAlignment="1">
      <alignment horizontal="center" vertical="center"/>
    </xf>
    <xf numFmtId="41" fontId="49" fillId="16" borderId="81" xfId="186" applyNumberFormat="1" applyFont="1" applyFill="1" applyBorder="1" applyAlignment="1">
      <alignment horizontal="center" vertical="center" wrapText="1"/>
    </xf>
    <xf numFmtId="41" fontId="49" fillId="16" borderId="6" xfId="186" applyNumberFormat="1" applyFont="1" applyFill="1" applyBorder="1" applyAlignment="1">
      <alignment horizontal="center" vertical="center" wrapText="1"/>
    </xf>
    <xf numFmtId="41" fontId="49" fillId="16" borderId="72" xfId="186" applyNumberFormat="1" applyFont="1" applyFill="1" applyBorder="1" applyAlignment="1">
      <alignment horizontal="center" vertical="center"/>
    </xf>
    <xf numFmtId="0" fontId="0" fillId="0" borderId="22" xfId="0" applyNumberFormat="1" applyBorder="1" applyAlignment="1" applyProtection="1">
      <alignment horizontal="center" vertical="center"/>
      <protection locked="0"/>
    </xf>
    <xf numFmtId="0" fontId="0" fillId="0" borderId="46" xfId="0" applyNumberFormat="1" applyBorder="1" applyAlignment="1" applyProtection="1">
      <alignment horizontal="center" vertical="center"/>
      <protection locked="0"/>
    </xf>
    <xf numFmtId="0" fontId="49" fillId="16" borderId="16" xfId="0" applyNumberFormat="1" applyFont="1" applyFill="1" applyBorder="1" applyAlignment="1" applyProtection="1">
      <alignment horizontal="center" vertical="center" wrapText="1"/>
      <protection locked="0"/>
    </xf>
    <xf numFmtId="0" fontId="67" fillId="16" borderId="17" xfId="0" applyNumberFormat="1" applyFont="1" applyFill="1" applyBorder="1" applyAlignment="1" applyProtection="1">
      <alignment horizontal="center" vertical="center" wrapText="1"/>
      <protection locked="0"/>
    </xf>
    <xf numFmtId="0" fontId="67" fillId="16" borderId="18" xfId="0" applyNumberFormat="1" applyFont="1" applyFill="1" applyBorder="1" applyAlignment="1" applyProtection="1">
      <alignment horizontal="center" vertical="center" wrapText="1"/>
      <protection locked="0"/>
    </xf>
    <xf numFmtId="0" fontId="68" fillId="16" borderId="40" xfId="0" applyNumberFormat="1" applyFont="1" applyFill="1" applyBorder="1" applyAlignment="1" applyProtection="1">
      <alignment horizontal="center" vertical="center" wrapText="1"/>
      <protection locked="0"/>
    </xf>
    <xf numFmtId="0" fontId="68" fillId="16" borderId="41" xfId="0" applyNumberFormat="1" applyFont="1" applyFill="1" applyBorder="1" applyAlignment="1" applyProtection="1">
      <alignment horizontal="center" vertical="center" wrapText="1"/>
      <protection locked="0"/>
    </xf>
    <xf numFmtId="177" fontId="49" fillId="16" borderId="39" xfId="177" applyNumberFormat="1" applyFont="1" applyFill="1" applyBorder="1" applyAlignment="1" applyProtection="1">
      <alignment horizontal="center" vertical="center" wrapText="1"/>
      <protection locked="0"/>
    </xf>
    <xf numFmtId="177" fontId="49" fillId="16" borderId="40" xfId="177" applyNumberFormat="1" applyFont="1" applyFill="1" applyBorder="1" applyAlignment="1" applyProtection="1">
      <alignment horizontal="center" vertical="center" wrapText="1"/>
      <protection locked="0"/>
    </xf>
    <xf numFmtId="177" fontId="49" fillId="16" borderId="41" xfId="177" applyNumberFormat="1" applyFont="1" applyFill="1" applyBorder="1" applyAlignment="1" applyProtection="1">
      <alignment horizontal="center" vertical="center" wrapText="1"/>
      <protection locked="0"/>
    </xf>
    <xf numFmtId="0" fontId="4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20" xfId="0" applyNumberFormat="1" applyFont="1" applyFill="1" applyBorder="1" applyAlignment="1" applyProtection="1">
      <alignment horizontal="center" vertical="center" wrapText="1"/>
      <protection locked="0"/>
    </xf>
    <xf numFmtId="177" fontId="49" fillId="16" borderId="16" xfId="177" applyNumberFormat="1" applyFont="1" applyFill="1" applyBorder="1" applyAlignment="1" applyProtection="1">
      <alignment horizontal="center" vertical="center" wrapText="1"/>
      <protection locked="0"/>
    </xf>
    <xf numFmtId="177" fontId="49" fillId="16" borderId="17" xfId="177" applyNumberFormat="1" applyFont="1" applyFill="1" applyBorder="1" applyAlignment="1" applyProtection="1">
      <alignment horizontal="center" vertical="center" wrapText="1"/>
      <protection locked="0"/>
    </xf>
    <xf numFmtId="177" fontId="49" fillId="16" borderId="18" xfId="177" applyNumberFormat="1" applyFont="1" applyFill="1" applyBorder="1" applyAlignment="1" applyProtection="1">
      <alignment horizontal="center" vertical="center" wrapText="1"/>
      <protection locked="0"/>
    </xf>
    <xf numFmtId="3" fontId="49" fillId="16" borderId="39" xfId="177" applyNumberFormat="1" applyFont="1" applyFill="1" applyBorder="1" applyAlignment="1" applyProtection="1">
      <alignment horizontal="center" vertical="center" wrapText="1"/>
      <protection locked="0"/>
    </xf>
    <xf numFmtId="3" fontId="49" fillId="16" borderId="40" xfId="177" applyNumberFormat="1" applyFont="1" applyFill="1" applyBorder="1" applyAlignment="1" applyProtection="1">
      <alignment horizontal="center" vertical="center"/>
      <protection locked="0"/>
    </xf>
    <xf numFmtId="3" fontId="49" fillId="16" borderId="41" xfId="177" applyNumberFormat="1" applyFont="1" applyFill="1" applyBorder="1" applyAlignment="1" applyProtection="1">
      <alignment horizontal="center" vertical="center"/>
      <protection locked="0"/>
    </xf>
    <xf numFmtId="0" fontId="4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42" xfId="177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NumberFormat="1" applyFill="1" applyBorder="1" applyAlignment="1" applyProtection="1">
      <alignment horizontal="center" vertical="center" wrapText="1"/>
      <protection locked="0"/>
    </xf>
    <xf numFmtId="0" fontId="0" fillId="0" borderId="43" xfId="0" applyNumberFormat="1" applyFill="1" applyBorder="1" applyAlignment="1" applyProtection="1">
      <alignment horizontal="center" vertical="center" wrapText="1"/>
      <protection locked="0"/>
    </xf>
    <xf numFmtId="0" fontId="0" fillId="0" borderId="48" xfId="0" applyNumberFormat="1" applyFill="1" applyBorder="1" applyAlignment="1" applyProtection="1">
      <alignment horizontal="center" vertical="center" wrapText="1"/>
      <protection locked="0"/>
    </xf>
    <xf numFmtId="177" fontId="49" fillId="16" borderId="82" xfId="177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0" applyNumberFormat="1" applyBorder="1" applyAlignment="1" applyProtection="1">
      <alignment horizontal="center" vertical="center"/>
      <protection locked="0"/>
    </xf>
    <xf numFmtId="177" fontId="49" fillId="16" borderId="69" xfId="177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NumberFormat="1" applyBorder="1" applyAlignment="1" applyProtection="1">
      <alignment horizontal="center" vertical="center"/>
      <protection locked="0"/>
    </xf>
    <xf numFmtId="0" fontId="49" fillId="0" borderId="69" xfId="177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NumberFormat="1" applyFill="1" applyBorder="1" applyAlignment="1" applyProtection="1">
      <alignment horizontal="center" vertical="center" wrapText="1"/>
      <protection locked="0"/>
    </xf>
    <xf numFmtId="0" fontId="49" fillId="0" borderId="29" xfId="177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NumberFormat="1" applyFill="1" applyBorder="1" applyAlignment="1" applyProtection="1">
      <alignment horizontal="center" vertical="center" wrapText="1"/>
      <protection locked="0"/>
    </xf>
    <xf numFmtId="177" fontId="49" fillId="16" borderId="50" xfId="177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Border="1" applyAlignment="1" applyProtection="1">
      <alignment horizontal="center" vertical="center"/>
      <protection locked="0"/>
    </xf>
    <xf numFmtId="0" fontId="0" fillId="0" borderId="55" xfId="0" applyNumberFormat="1" applyBorder="1" applyAlignment="1" applyProtection="1">
      <alignment horizontal="center" vertical="center"/>
      <protection locked="0"/>
    </xf>
    <xf numFmtId="0" fontId="0" fillId="0" borderId="44" xfId="0" applyNumberFormat="1" applyBorder="1" applyAlignment="1" applyProtection="1">
      <alignment horizontal="center" vertical="center"/>
      <protection locked="0"/>
    </xf>
    <xf numFmtId="0" fontId="49" fillId="16" borderId="63" xfId="0" applyNumberFormat="1" applyFont="1" applyFill="1" applyBorder="1" applyAlignment="1" applyProtection="1">
      <alignment horizontal="center" vertical="center" wrapText="1"/>
      <protection locked="0"/>
    </xf>
    <xf numFmtId="0" fontId="49" fillId="16" borderId="64" xfId="0" applyNumberFormat="1" applyFont="1" applyFill="1" applyBorder="1" applyAlignment="1" applyProtection="1">
      <alignment horizontal="center" vertical="center" wrapText="1"/>
      <protection locked="0"/>
    </xf>
    <xf numFmtId="0" fontId="49" fillId="16" borderId="65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8" xfId="0" applyNumberFormat="1" applyFont="1" applyFill="1" applyBorder="1" applyAlignment="1" applyProtection="1">
      <alignment horizontal="center" vertical="center"/>
      <protection locked="0"/>
    </xf>
    <xf numFmtId="0" fontId="49" fillId="16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47" xfId="0" applyNumberFormat="1" applyBorder="1" applyAlignment="1" applyProtection="1">
      <alignment horizontal="center" vertical="center" wrapText="1"/>
      <protection locked="0"/>
    </xf>
    <xf numFmtId="0" fontId="49" fillId="16" borderId="4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0" applyNumberFormat="1" applyBorder="1" applyAlignment="1" applyProtection="1">
      <alignment horizontal="center" vertical="center" wrapText="1"/>
      <protection locked="0"/>
    </xf>
    <xf numFmtId="177" fontId="49" fillId="16" borderId="64" xfId="177" applyNumberFormat="1" applyFont="1" applyFill="1" applyBorder="1" applyAlignment="1" applyProtection="1">
      <alignment horizontal="center" vertical="center" wrapText="1"/>
      <protection locked="0"/>
    </xf>
    <xf numFmtId="3" fontId="49" fillId="16" borderId="16" xfId="177" applyNumberFormat="1" applyFont="1" applyFill="1" applyBorder="1" applyAlignment="1" applyProtection="1">
      <alignment horizontal="center" vertical="center" wrapText="1"/>
      <protection locked="0"/>
    </xf>
    <xf numFmtId="3" fontId="49" fillId="16" borderId="17" xfId="177" applyNumberFormat="1" applyFont="1" applyFill="1" applyBorder="1" applyAlignment="1" applyProtection="1">
      <alignment horizontal="center" vertical="center"/>
      <protection locked="0"/>
    </xf>
    <xf numFmtId="3" fontId="49" fillId="16" borderId="19" xfId="177" applyNumberFormat="1" applyFont="1" applyFill="1" applyBorder="1" applyAlignment="1" applyProtection="1">
      <alignment horizontal="center" vertical="center"/>
      <protection locked="0"/>
    </xf>
    <xf numFmtId="3" fontId="49" fillId="16" borderId="20" xfId="177" applyNumberFormat="1" applyFont="1" applyFill="1" applyBorder="1" applyAlignment="1" applyProtection="1">
      <alignment horizontal="center" vertical="center"/>
      <protection locked="0"/>
    </xf>
    <xf numFmtId="0" fontId="49" fillId="16" borderId="16" xfId="177" applyNumberFormat="1" applyFont="1" applyFill="1" applyBorder="1" applyAlignment="1" applyProtection="1">
      <alignment horizontal="center" vertical="center" wrapText="1"/>
      <protection locked="0"/>
    </xf>
    <xf numFmtId="0" fontId="49" fillId="16" borderId="17" xfId="177" applyNumberFormat="1" applyFont="1" applyFill="1" applyBorder="1" applyAlignment="1" applyProtection="1">
      <alignment horizontal="center" vertical="center" wrapText="1"/>
      <protection locked="0"/>
    </xf>
    <xf numFmtId="0" fontId="49" fillId="16" borderId="18" xfId="177" applyNumberFormat="1" applyFont="1" applyFill="1" applyBorder="1" applyAlignment="1" applyProtection="1">
      <alignment horizontal="center" vertical="center" wrapText="1"/>
      <protection locked="0"/>
    </xf>
    <xf numFmtId="0" fontId="49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ill="1" applyBorder="1" applyAlignment="1" applyProtection="1">
      <alignment horizontal="center" vertical="center" wrapText="1"/>
      <protection locked="0"/>
    </xf>
    <xf numFmtId="0" fontId="0" fillId="0" borderId="44" xfId="0" applyNumberFormat="1" applyFill="1" applyBorder="1" applyAlignment="1" applyProtection="1">
      <alignment horizontal="center" vertical="center" wrapText="1"/>
      <protection locked="0"/>
    </xf>
    <xf numFmtId="0" fontId="49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NumberFormat="1" applyFill="1" applyBorder="1" applyAlignment="1" applyProtection="1">
      <alignment horizontal="center" vertical="center"/>
      <protection locked="0"/>
    </xf>
    <xf numFmtId="0" fontId="0" fillId="0" borderId="30" xfId="0" applyNumberFormat="1" applyFill="1" applyBorder="1" applyAlignment="1" applyProtection="1">
      <alignment horizontal="center" vertical="center"/>
      <protection locked="0"/>
    </xf>
    <xf numFmtId="0" fontId="49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3" xfId="0" applyNumberFormat="1" applyFill="1" applyBorder="1" applyAlignment="1" applyProtection="1">
      <alignment horizontal="center" vertical="center"/>
      <protection locked="0"/>
    </xf>
    <xf numFmtId="0" fontId="0" fillId="0" borderId="71" xfId="0" applyNumberFormat="1" applyFill="1" applyBorder="1" applyAlignment="1" applyProtection="1">
      <alignment horizontal="center" vertical="center"/>
      <protection locked="0"/>
    </xf>
    <xf numFmtId="0" fontId="48" fillId="16" borderId="0" xfId="0" applyNumberFormat="1" applyFont="1" applyFill="1" applyAlignment="1">
      <alignment horizontal="center" vertical="center" wrapText="1"/>
    </xf>
    <xf numFmtId="0" fontId="0" fillId="16" borderId="18" xfId="0" applyNumberFormat="1" applyFill="1" applyBorder="1" applyAlignment="1">
      <alignment horizontal="center" vertical="center"/>
    </xf>
    <xf numFmtId="0" fontId="0" fillId="16" borderId="20" xfId="0" applyNumberFormat="1" applyFill="1" applyBorder="1" applyAlignment="1">
      <alignment horizontal="center" vertical="center"/>
    </xf>
    <xf numFmtId="0" fontId="49" fillId="16" borderId="64" xfId="0" applyNumberFormat="1" applyFont="1" applyFill="1" applyBorder="1" applyAlignment="1">
      <alignment horizontal="center" vertical="center"/>
    </xf>
    <xf numFmtId="0" fontId="49" fillId="16" borderId="65" xfId="0" applyNumberFormat="1" applyFont="1" applyFill="1" applyBorder="1" applyAlignment="1">
      <alignment horizontal="center" vertical="center"/>
    </xf>
    <xf numFmtId="0" fontId="49" fillId="16" borderId="73" xfId="0" applyNumberFormat="1" applyFont="1" applyFill="1" applyBorder="1" applyAlignment="1">
      <alignment horizontal="center" vertical="center" wrapText="1"/>
    </xf>
    <xf numFmtId="0" fontId="49" fillId="16" borderId="70" xfId="0" applyNumberFormat="1" applyFont="1" applyFill="1" applyBorder="1" applyAlignment="1">
      <alignment horizontal="center" vertical="center" wrapText="1"/>
    </xf>
    <xf numFmtId="0" fontId="49" fillId="16" borderId="0" xfId="0" applyNumberFormat="1" applyFont="1" applyFill="1" applyBorder="1" applyAlignment="1">
      <alignment horizontal="center" vertical="center" wrapText="1"/>
    </xf>
    <xf numFmtId="0" fontId="49" fillId="16" borderId="83" xfId="0" applyNumberFormat="1" applyFont="1" applyFill="1" applyBorder="1" applyAlignment="1">
      <alignment horizontal="center" vertical="center" wrapText="1"/>
    </xf>
    <xf numFmtId="0" fontId="49" fillId="16" borderId="28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 applyProtection="1">
      <alignment horizontal="center" vertical="center"/>
      <protection locked="0"/>
    </xf>
    <xf numFmtId="177" fontId="49" fillId="16" borderId="36" xfId="177" applyNumberFormat="1" applyFont="1" applyFill="1" applyBorder="1" applyAlignment="1" applyProtection="1">
      <alignment horizontal="center" vertical="center"/>
      <protection locked="0"/>
    </xf>
    <xf numFmtId="0" fontId="49" fillId="16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NumberFormat="1" applyBorder="1" applyAlignment="1" applyProtection="1">
      <alignment horizontal="center" vertical="center"/>
      <protection locked="0"/>
    </xf>
    <xf numFmtId="0" fontId="47" fillId="16" borderId="0" xfId="0" applyNumberFormat="1" applyFont="1" applyFill="1" applyAlignment="1" applyProtection="1">
      <alignment horizontal="center" vertical="center" wrapText="1"/>
      <protection locked="0"/>
    </xf>
    <xf numFmtId="49" fontId="51" fillId="16" borderId="16" xfId="0" applyNumberFormat="1" applyFont="1" applyFill="1" applyBorder="1" applyAlignment="1" applyProtection="1">
      <alignment horizontal="center" vertical="center" wrapText="1"/>
      <protection locked="0"/>
    </xf>
    <xf numFmtId="49" fontId="51" fillId="16" borderId="17" xfId="0" applyNumberFormat="1" applyFont="1" applyFill="1" applyBorder="1" applyAlignment="1" applyProtection="1">
      <alignment horizontal="center" vertical="center"/>
      <protection locked="0"/>
    </xf>
    <xf numFmtId="49" fontId="51" fillId="16" borderId="18" xfId="0" applyNumberFormat="1" applyFont="1" applyFill="1" applyBorder="1" applyAlignment="1" applyProtection="1">
      <alignment horizontal="center" vertical="center"/>
      <protection locked="0"/>
    </xf>
    <xf numFmtId="0" fontId="0" fillId="16" borderId="18" xfId="0" applyNumberFormat="1" applyFill="1" applyBorder="1" applyAlignment="1" applyProtection="1">
      <alignment horizontal="center" vertical="center"/>
      <protection locked="0"/>
    </xf>
    <xf numFmtId="177" fontId="49" fillId="16" borderId="81" xfId="177" applyNumberFormat="1" applyFont="1" applyFill="1" applyBorder="1" applyAlignment="1" applyProtection="1">
      <alignment horizontal="center" vertical="center" wrapText="1"/>
      <protection locked="0"/>
    </xf>
    <xf numFmtId="177" fontId="49" fillId="16" borderId="6" xfId="177" applyNumberFormat="1" applyFont="1" applyFill="1" applyBorder="1" applyAlignment="1" applyProtection="1">
      <alignment horizontal="center" vertical="center"/>
      <protection locked="0"/>
    </xf>
    <xf numFmtId="177" fontId="49" fillId="16" borderId="72" xfId="177" applyNumberFormat="1" applyFont="1" applyFill="1" applyBorder="1" applyAlignment="1" applyProtection="1">
      <alignment horizontal="center" vertical="center"/>
      <protection locked="0"/>
    </xf>
    <xf numFmtId="0" fontId="49" fillId="16" borderId="16" xfId="0" applyNumberFormat="1" applyFont="1" applyFill="1" applyBorder="1" applyAlignment="1" applyProtection="1">
      <alignment horizontal="center" vertical="center"/>
      <protection locked="0"/>
    </xf>
    <xf numFmtId="0" fontId="49" fillId="16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NumberFormat="1" applyBorder="1" applyAlignment="1" applyProtection="1">
      <alignment horizontal="center" vertical="center"/>
      <protection locked="0"/>
    </xf>
    <xf numFmtId="0" fontId="49" fillId="16" borderId="61" xfId="0" applyNumberFormat="1" applyFont="1" applyFill="1" applyBorder="1" applyAlignment="1" applyProtection="1">
      <alignment horizontal="center" vertical="center" wrapText="1"/>
      <protection locked="0"/>
    </xf>
    <xf numFmtId="0" fontId="49" fillId="16" borderId="62" xfId="0" applyNumberFormat="1" applyFont="1" applyFill="1" applyBorder="1" applyAlignment="1" applyProtection="1">
      <alignment horizontal="center" vertical="center"/>
      <protection locked="0"/>
    </xf>
    <xf numFmtId="0" fontId="49" fillId="16" borderId="63" xfId="0" applyNumberFormat="1" applyFont="1" applyFill="1" applyBorder="1" applyAlignment="1" applyProtection="1">
      <alignment horizontal="center" vertical="center"/>
      <protection locked="0"/>
    </xf>
    <xf numFmtId="0" fontId="49" fillId="16" borderId="64" xfId="0" applyNumberFormat="1" applyFont="1" applyFill="1" applyBorder="1" applyAlignment="1" applyProtection="1">
      <alignment horizontal="center" vertical="center"/>
      <protection locked="0"/>
    </xf>
    <xf numFmtId="0" fontId="49" fillId="16" borderId="65" xfId="0" applyNumberFormat="1" applyFont="1" applyFill="1" applyBorder="1" applyAlignment="1" applyProtection="1">
      <alignment horizontal="center" vertical="center"/>
      <protection locked="0"/>
    </xf>
    <xf numFmtId="177" fontId="49" fillId="16" borderId="0" xfId="177" applyNumberFormat="1" applyFont="1" applyFill="1" applyBorder="1" applyAlignment="1">
      <alignment horizontal="center" vertical="center" wrapText="1"/>
    </xf>
    <xf numFmtId="177" fontId="49" fillId="16" borderId="83" xfId="177" applyNumberFormat="1" applyFont="1" applyFill="1" applyBorder="1" applyAlignment="1">
      <alignment horizontal="center" vertical="center" wrapText="1"/>
    </xf>
    <xf numFmtId="0" fontId="67" fillId="16" borderId="17" xfId="0" applyNumberFormat="1" applyFont="1" applyFill="1" applyBorder="1" applyAlignment="1">
      <alignment horizontal="center" vertical="center"/>
    </xf>
    <xf numFmtId="0" fontId="67" fillId="16" borderId="18" xfId="0" applyNumberFormat="1" applyFont="1" applyFill="1" applyBorder="1" applyAlignment="1">
      <alignment horizontal="center" vertical="center"/>
    </xf>
    <xf numFmtId="0" fontId="49" fillId="16" borderId="69" xfId="184" applyNumberFormat="1" applyFont="1" applyFill="1" applyBorder="1" applyAlignment="1" applyProtection="1">
      <alignment horizontal="center" vertical="center" wrapText="1"/>
      <protection hidden="1"/>
    </xf>
    <xf numFmtId="0" fontId="49" fillId="16" borderId="70" xfId="184" applyNumberFormat="1" applyFont="1" applyFill="1" applyBorder="1" applyAlignment="1" applyProtection="1">
      <alignment horizontal="center" vertical="center" wrapText="1"/>
      <protection hidden="1"/>
    </xf>
    <xf numFmtId="0" fontId="49" fillId="16" borderId="28" xfId="184" applyNumberFormat="1" applyFont="1" applyFill="1" applyBorder="1" applyAlignment="1" applyProtection="1">
      <alignment horizontal="center" vertical="center" wrapText="1"/>
      <protection hidden="1"/>
    </xf>
    <xf numFmtId="0" fontId="49" fillId="16" borderId="29" xfId="184" applyNumberFormat="1" applyFont="1" applyFill="1" applyBorder="1" applyAlignment="1" applyProtection="1">
      <alignment horizontal="center" vertical="center" wrapText="1"/>
      <protection hidden="1"/>
    </xf>
    <xf numFmtId="0" fontId="49" fillId="16" borderId="30" xfId="184" applyNumberFormat="1" applyFont="1" applyFill="1" applyBorder="1" applyAlignment="1" applyProtection="1">
      <alignment horizontal="center" vertical="center"/>
      <protection hidden="1"/>
    </xf>
    <xf numFmtId="0" fontId="67" fillId="16" borderId="40" xfId="0" applyNumberFormat="1" applyFont="1" applyFill="1" applyBorder="1" applyAlignment="1">
      <alignment horizontal="center" vertical="center" wrapText="1"/>
    </xf>
    <xf numFmtId="0" fontId="67" fillId="16" borderId="40" xfId="0" applyNumberFormat="1" applyFont="1" applyFill="1" applyBorder="1" applyAlignment="1">
      <alignment horizontal="center" vertical="center"/>
    </xf>
    <xf numFmtId="0" fontId="67" fillId="16" borderId="41" xfId="0" applyNumberFormat="1" applyFont="1" applyFill="1" applyBorder="1" applyAlignment="1">
      <alignment horizontal="center" vertical="center"/>
    </xf>
    <xf numFmtId="0" fontId="49" fillId="16" borderId="30" xfId="184" applyNumberFormat="1" applyFont="1" applyFill="1" applyBorder="1" applyAlignment="1" applyProtection="1">
      <alignment horizontal="center" vertical="center" wrapText="1"/>
      <protection hidden="1"/>
    </xf>
    <xf numFmtId="0" fontId="49" fillId="16" borderId="21" xfId="0" applyNumberFormat="1" applyFont="1" applyFill="1" applyBorder="1" applyAlignment="1">
      <alignment horizontal="center" vertical="center"/>
    </xf>
    <xf numFmtId="177" fontId="49" fillId="16" borderId="84" xfId="177" applyNumberFormat="1" applyFont="1" applyFill="1" applyBorder="1" applyAlignment="1">
      <alignment horizontal="center" vertical="center" wrapText="1"/>
    </xf>
    <xf numFmtId="0" fontId="0" fillId="16" borderId="45" xfId="0" applyNumberFormat="1" applyFill="1" applyBorder="1" applyAlignment="1">
      <alignment horizontal="center" vertical="center"/>
    </xf>
    <xf numFmtId="177" fontId="49" fillId="16" borderId="85" xfId="177" applyNumberFormat="1" applyFont="1" applyFill="1" applyBorder="1" applyAlignment="1">
      <alignment horizontal="center" vertical="center"/>
    </xf>
    <xf numFmtId="0" fontId="0" fillId="16" borderId="22" xfId="0" applyNumberFormat="1" applyFill="1" applyBorder="1" applyAlignment="1">
      <alignment horizontal="center" vertical="center"/>
    </xf>
    <xf numFmtId="177" fontId="49" fillId="16" borderId="86" xfId="177" applyNumberFormat="1" applyFont="1" applyFill="1" applyBorder="1" applyAlignment="1">
      <alignment horizontal="center" vertical="center"/>
    </xf>
    <xf numFmtId="0" fontId="0" fillId="16" borderId="49" xfId="0" applyNumberFormat="1" applyFill="1" applyBorder="1" applyAlignment="1">
      <alignment horizontal="center" vertical="center"/>
    </xf>
    <xf numFmtId="177" fontId="49" fillId="16" borderId="0" xfId="177" applyNumberFormat="1" applyFont="1" applyFill="1" applyBorder="1" applyAlignment="1">
      <alignment horizontal="center" vertical="center"/>
    </xf>
    <xf numFmtId="177" fontId="49" fillId="16" borderId="83" xfId="177" applyNumberFormat="1" applyFont="1" applyFill="1" applyBorder="1" applyAlignment="1">
      <alignment horizontal="center" vertical="center"/>
    </xf>
    <xf numFmtId="182" fontId="49" fillId="16" borderId="16" xfId="0" applyNumberFormat="1" applyFont="1" applyFill="1" applyBorder="1" applyAlignment="1">
      <alignment horizontal="center" vertical="center" wrapText="1"/>
    </xf>
    <xf numFmtId="182" fontId="49" fillId="16" borderId="17" xfId="0" applyNumberFormat="1" applyFont="1" applyFill="1" applyBorder="1" applyAlignment="1">
      <alignment horizontal="center" vertical="center" wrapText="1"/>
    </xf>
    <xf numFmtId="182" fontId="49" fillId="16" borderId="18" xfId="0" applyNumberFormat="1" applyFont="1" applyFill="1" applyBorder="1" applyAlignment="1">
      <alignment horizontal="center" vertical="center" wrapText="1"/>
    </xf>
    <xf numFmtId="207" fontId="53" fillId="16" borderId="4" xfId="190" quotePrefix="1" applyNumberFormat="1" applyFont="1" applyFill="1" applyBorder="1" applyAlignment="1" applyProtection="1">
      <alignment horizontal="center" vertical="center"/>
      <protection hidden="1"/>
    </xf>
    <xf numFmtId="207" fontId="53" fillId="16" borderId="25" xfId="190" quotePrefix="1" applyNumberFormat="1" applyFont="1" applyFill="1" applyBorder="1" applyAlignment="1" applyProtection="1">
      <alignment horizontal="center" vertical="center"/>
      <protection hidden="1"/>
    </xf>
    <xf numFmtId="207" fontId="49" fillId="16" borderId="0" xfId="190" quotePrefix="1" applyNumberFormat="1" applyFont="1" applyFill="1" applyBorder="1" applyAlignment="1" applyProtection="1">
      <alignment horizontal="center" vertical="center"/>
      <protection hidden="1"/>
    </xf>
    <xf numFmtId="207" fontId="49" fillId="16" borderId="22" xfId="190" quotePrefix="1" applyNumberFormat="1" applyFont="1" applyFill="1" applyBorder="1" applyAlignment="1" applyProtection="1">
      <alignment horizontal="center" vertical="center"/>
      <protection hidden="1"/>
    </xf>
    <xf numFmtId="0" fontId="49" fillId="16" borderId="39" xfId="190" applyNumberFormat="1" applyFont="1" applyFill="1" applyBorder="1" applyAlignment="1" applyProtection="1">
      <alignment horizontal="center" vertical="center" wrapText="1"/>
      <protection hidden="1"/>
    </xf>
    <xf numFmtId="0" fontId="49" fillId="16" borderId="40" xfId="190" applyNumberFormat="1" applyFont="1" applyFill="1" applyBorder="1" applyAlignment="1" applyProtection="1">
      <alignment horizontal="center" vertical="center" wrapText="1"/>
      <protection hidden="1"/>
    </xf>
    <xf numFmtId="0" fontId="49" fillId="16" borderId="41" xfId="190" applyNumberFormat="1" applyFont="1" applyFill="1" applyBorder="1" applyAlignment="1" applyProtection="1">
      <alignment horizontal="center" vertical="center" wrapText="1"/>
      <protection hidden="1"/>
    </xf>
    <xf numFmtId="207" fontId="49" fillId="16" borderId="87" xfId="190" quotePrefix="1" applyNumberFormat="1" applyFont="1" applyFill="1" applyBorder="1" applyAlignment="1" applyProtection="1">
      <alignment horizontal="center" vertical="center"/>
      <protection hidden="1"/>
    </xf>
    <xf numFmtId="207" fontId="49" fillId="16" borderId="88" xfId="190" quotePrefix="1" applyNumberFormat="1" applyFont="1" applyFill="1" applyBorder="1" applyAlignment="1" applyProtection="1">
      <alignment horizontal="center" vertical="center"/>
      <protection hidden="1"/>
    </xf>
    <xf numFmtId="0" fontId="49" fillId="16" borderId="16" xfId="190" applyNumberFormat="1" applyFont="1" applyFill="1" applyBorder="1" applyAlignment="1" applyProtection="1">
      <alignment horizontal="center" vertical="center" wrapText="1"/>
      <protection hidden="1"/>
    </xf>
    <xf numFmtId="0" fontId="49" fillId="16" borderId="17" xfId="190" applyNumberFormat="1" applyFont="1" applyFill="1" applyBorder="1" applyAlignment="1" applyProtection="1">
      <alignment horizontal="center" vertical="center" wrapText="1"/>
      <protection hidden="1"/>
    </xf>
    <xf numFmtId="0" fontId="49" fillId="16" borderId="18" xfId="190" applyNumberFormat="1" applyFont="1" applyFill="1" applyBorder="1" applyAlignment="1" applyProtection="1">
      <alignment horizontal="center" vertical="center" wrapText="1"/>
      <protection hidden="1"/>
    </xf>
    <xf numFmtId="0" fontId="49" fillId="16" borderId="42" xfId="190" applyNumberFormat="1" applyFont="1" applyFill="1" applyBorder="1" applyAlignment="1" applyProtection="1">
      <alignment horizontal="center" vertical="center" wrapText="1"/>
      <protection hidden="1"/>
    </xf>
    <xf numFmtId="0" fontId="49" fillId="16" borderId="73" xfId="190" applyNumberFormat="1" applyFont="1" applyFill="1" applyBorder="1" applyAlignment="1" applyProtection="1">
      <alignment horizontal="center" vertical="center" wrapText="1"/>
      <protection hidden="1"/>
    </xf>
    <xf numFmtId="0" fontId="49" fillId="16" borderId="71" xfId="190" applyNumberFormat="1" applyFont="1" applyFill="1" applyBorder="1" applyAlignment="1" applyProtection="1">
      <alignment horizontal="center" vertical="center" wrapText="1"/>
      <protection hidden="1"/>
    </xf>
    <xf numFmtId="0" fontId="49" fillId="16" borderId="66" xfId="190" applyNumberFormat="1" applyFont="1" applyFill="1" applyBorder="1" applyAlignment="1" applyProtection="1">
      <alignment horizontal="center" vertical="center" wrapText="1"/>
      <protection hidden="1"/>
    </xf>
    <xf numFmtId="0" fontId="49" fillId="16" borderId="33" xfId="190" applyNumberFormat="1" applyFont="1" applyFill="1" applyBorder="1" applyAlignment="1" applyProtection="1">
      <alignment horizontal="center" vertical="center" wrapText="1"/>
      <protection hidden="1"/>
    </xf>
    <xf numFmtId="0" fontId="49" fillId="16" borderId="30" xfId="190" applyNumberFormat="1" applyFont="1" applyFill="1" applyBorder="1" applyAlignment="1" applyProtection="1">
      <alignment horizontal="center" vertical="center" wrapText="1"/>
      <protection hidden="1"/>
    </xf>
    <xf numFmtId="0" fontId="49" fillId="16" borderId="21" xfId="190" applyNumberFormat="1" applyFont="1" applyFill="1" applyBorder="1" applyAlignment="1" applyProtection="1">
      <alignment horizontal="center" vertical="center" wrapText="1"/>
      <protection hidden="1"/>
    </xf>
    <xf numFmtId="0" fontId="49" fillId="16" borderId="19" xfId="190" applyNumberFormat="1" applyFont="1" applyFill="1" applyBorder="1" applyAlignment="1" applyProtection="1">
      <alignment horizontal="center" vertical="center" wrapText="1"/>
      <protection hidden="1"/>
    </xf>
    <xf numFmtId="0" fontId="49" fillId="16" borderId="20" xfId="190" applyNumberFormat="1" applyFont="1" applyFill="1" applyBorder="1" applyAlignment="1" applyProtection="1">
      <alignment horizontal="center" vertical="center" wrapText="1"/>
      <protection hidden="1"/>
    </xf>
    <xf numFmtId="177" fontId="49" fillId="16" borderId="63" xfId="178" applyNumberFormat="1" applyFont="1" applyFill="1" applyBorder="1" applyAlignment="1" applyProtection="1">
      <alignment horizontal="center" vertical="center" wrapText="1"/>
      <protection hidden="1"/>
    </xf>
    <xf numFmtId="177" fontId="49" fillId="16" borderId="64" xfId="178" applyNumberFormat="1" applyFont="1" applyFill="1" applyBorder="1" applyAlignment="1" applyProtection="1">
      <alignment horizontal="center" vertical="center" wrapText="1"/>
      <protection hidden="1"/>
    </xf>
    <xf numFmtId="177" fontId="49" fillId="16" borderId="65" xfId="178" applyNumberFormat="1" applyFont="1" applyFill="1" applyBorder="1" applyAlignment="1" applyProtection="1">
      <alignment horizontal="center" vertical="center" wrapText="1"/>
      <protection hidden="1"/>
    </xf>
    <xf numFmtId="177" fontId="49" fillId="16" borderId="23" xfId="178" applyNumberFormat="1" applyFont="1" applyFill="1" applyBorder="1" applyAlignment="1" applyProtection="1">
      <alignment horizontal="center" vertical="center" wrapText="1"/>
      <protection hidden="1"/>
    </xf>
    <xf numFmtId="177" fontId="49" fillId="16" borderId="45" xfId="178" applyNumberFormat="1" applyFont="1" applyFill="1" applyBorder="1" applyAlignment="1" applyProtection="1">
      <alignment horizontal="center" vertical="center" wrapText="1"/>
      <protection hidden="1"/>
    </xf>
    <xf numFmtId="177" fontId="49" fillId="16" borderId="0" xfId="178" applyNumberFormat="1" applyFont="1" applyFill="1" applyBorder="1" applyAlignment="1" applyProtection="1">
      <alignment horizontal="center" vertical="center" wrapText="1"/>
      <protection hidden="1"/>
    </xf>
    <xf numFmtId="177" fontId="49" fillId="16" borderId="22" xfId="178" applyNumberFormat="1" applyFont="1" applyFill="1" applyBorder="1" applyAlignment="1" applyProtection="1">
      <alignment horizontal="center" vertical="center" wrapText="1"/>
      <protection hidden="1"/>
    </xf>
    <xf numFmtId="177" fontId="49" fillId="16" borderId="83" xfId="178" applyNumberFormat="1" applyFont="1" applyFill="1" applyBorder="1" applyAlignment="1" applyProtection="1">
      <alignment horizontal="center" vertical="center" wrapText="1"/>
      <protection hidden="1"/>
    </xf>
    <xf numFmtId="177" fontId="49" fillId="16" borderId="49" xfId="178" applyNumberFormat="1" applyFont="1" applyFill="1" applyBorder="1" applyAlignment="1" applyProtection="1">
      <alignment horizontal="center" vertical="center" wrapText="1"/>
      <protection hidden="1"/>
    </xf>
    <xf numFmtId="0" fontId="57" fillId="16" borderId="39" xfId="190" applyNumberFormat="1" applyFont="1" applyFill="1" applyBorder="1" applyAlignment="1" applyProtection="1">
      <alignment horizontal="center" vertical="center" wrapText="1"/>
      <protection hidden="1"/>
    </xf>
    <xf numFmtId="0" fontId="57" fillId="16" borderId="40" xfId="190" applyNumberFormat="1" applyFont="1" applyFill="1" applyBorder="1" applyAlignment="1" applyProtection="1">
      <alignment horizontal="center" vertical="center" wrapText="1"/>
      <protection hidden="1"/>
    </xf>
    <xf numFmtId="0" fontId="57" fillId="16" borderId="41" xfId="190" applyNumberFormat="1" applyFont="1" applyFill="1" applyBorder="1" applyAlignment="1" applyProtection="1">
      <alignment horizontal="center" vertical="center" wrapText="1"/>
      <protection hidden="1"/>
    </xf>
    <xf numFmtId="0" fontId="57" fillId="16" borderId="16" xfId="190" applyNumberFormat="1" applyFont="1" applyFill="1" applyBorder="1" applyAlignment="1" applyProtection="1">
      <alignment horizontal="center" vertical="center" wrapText="1"/>
      <protection hidden="1"/>
    </xf>
    <xf numFmtId="0" fontId="57" fillId="16" borderId="17" xfId="190" applyNumberFormat="1" applyFont="1" applyFill="1" applyBorder="1" applyAlignment="1" applyProtection="1">
      <alignment horizontal="center" vertical="center" wrapText="1"/>
      <protection hidden="1"/>
    </xf>
    <xf numFmtId="0" fontId="57" fillId="16" borderId="18" xfId="190" applyNumberFormat="1" applyFont="1" applyFill="1" applyBorder="1" applyAlignment="1" applyProtection="1">
      <alignment horizontal="center" vertical="center" wrapText="1"/>
      <protection hidden="1"/>
    </xf>
    <xf numFmtId="0" fontId="57" fillId="16" borderId="66" xfId="190" applyNumberFormat="1" applyFont="1" applyFill="1" applyBorder="1" applyAlignment="1" applyProtection="1">
      <alignment horizontal="center" vertical="center" wrapText="1"/>
      <protection hidden="1"/>
    </xf>
    <xf numFmtId="0" fontId="57" fillId="16" borderId="33" xfId="190" applyNumberFormat="1" applyFont="1" applyFill="1" applyBorder="1" applyAlignment="1" applyProtection="1">
      <alignment horizontal="center" vertical="center" wrapText="1"/>
      <protection hidden="1"/>
    </xf>
    <xf numFmtId="0" fontId="57" fillId="16" borderId="30" xfId="190" applyNumberFormat="1" applyFont="1" applyFill="1" applyBorder="1" applyAlignment="1" applyProtection="1">
      <alignment horizontal="center" vertical="center" wrapText="1"/>
      <protection hidden="1"/>
    </xf>
    <xf numFmtId="0" fontId="57" fillId="16" borderId="21" xfId="190" applyNumberFormat="1" applyFont="1" applyFill="1" applyBorder="1" applyAlignment="1" applyProtection="1">
      <alignment horizontal="center" vertical="center" wrapText="1"/>
      <protection hidden="1"/>
    </xf>
    <xf numFmtId="0" fontId="57" fillId="16" borderId="19" xfId="190" applyNumberFormat="1" applyFont="1" applyFill="1" applyBorder="1" applyAlignment="1" applyProtection="1">
      <alignment horizontal="center" vertical="center" wrapText="1"/>
      <protection hidden="1"/>
    </xf>
    <xf numFmtId="0" fontId="57" fillId="16" borderId="20" xfId="190" applyNumberFormat="1" applyFont="1" applyFill="1" applyBorder="1" applyAlignment="1" applyProtection="1">
      <alignment horizontal="center" vertical="center" wrapText="1"/>
      <protection hidden="1"/>
    </xf>
    <xf numFmtId="0" fontId="48" fillId="16" borderId="0" xfId="190" applyNumberFormat="1" applyFont="1" applyFill="1" applyAlignment="1" applyProtection="1">
      <alignment horizontal="center" vertical="center"/>
      <protection hidden="1"/>
    </xf>
    <xf numFmtId="0" fontId="47" fillId="16" borderId="0" xfId="190" applyNumberFormat="1" applyFont="1" applyFill="1" applyAlignment="1" applyProtection="1">
      <alignment horizontal="center" vertical="center"/>
      <protection hidden="1"/>
    </xf>
    <xf numFmtId="0" fontId="49" fillId="16" borderId="6" xfId="0" applyNumberFormat="1" applyFont="1" applyFill="1" applyBorder="1" applyAlignment="1">
      <alignment horizontal="center" vertical="center"/>
    </xf>
    <xf numFmtId="0" fontId="49" fillId="16" borderId="72" xfId="0" applyNumberFormat="1" applyFont="1" applyFill="1" applyBorder="1" applyAlignment="1">
      <alignment horizontal="center" vertical="center"/>
    </xf>
    <xf numFmtId="177" fontId="49" fillId="16" borderId="22" xfId="177" applyNumberFormat="1" applyFont="1" applyFill="1" applyBorder="1" applyAlignment="1">
      <alignment horizontal="center" vertical="center"/>
    </xf>
    <xf numFmtId="177" fontId="49" fillId="16" borderId="49" xfId="177" applyNumberFormat="1" applyFont="1" applyFill="1" applyBorder="1" applyAlignment="1">
      <alignment horizontal="center" vertical="center"/>
    </xf>
    <xf numFmtId="0" fontId="67" fillId="16" borderId="29" xfId="0" applyNumberFormat="1" applyFont="1" applyFill="1" applyBorder="1" applyAlignment="1">
      <alignment horizontal="center" vertical="center" wrapText="1"/>
    </xf>
    <xf numFmtId="0" fontId="67" fillId="16" borderId="33" xfId="0" applyNumberFormat="1" applyFont="1" applyFill="1" applyBorder="1" applyAlignment="1">
      <alignment horizontal="center" vertical="center" wrapText="1"/>
    </xf>
    <xf numFmtId="0" fontId="67" fillId="16" borderId="30" xfId="0" applyNumberFormat="1" applyFont="1" applyFill="1" applyBorder="1" applyAlignment="1">
      <alignment horizontal="center" vertical="center" wrapText="1"/>
    </xf>
    <xf numFmtId="0" fontId="51" fillId="16" borderId="23" xfId="0" applyNumberFormat="1" applyFont="1" applyFill="1" applyBorder="1" applyAlignment="1" applyProtection="1">
      <alignment horizontal="left" vertical="center"/>
    </xf>
    <xf numFmtId="180" fontId="49" fillId="16" borderId="23" xfId="0" applyNumberFormat="1" applyFont="1" applyFill="1" applyBorder="1" applyAlignment="1" applyProtection="1">
      <alignment horizontal="center" vertical="center"/>
    </xf>
    <xf numFmtId="177" fontId="49" fillId="16" borderId="45" xfId="177" applyNumberFormat="1" applyFont="1" applyFill="1" applyBorder="1" applyAlignment="1" applyProtection="1">
      <alignment horizontal="center" vertical="center" wrapText="1"/>
    </xf>
    <xf numFmtId="177" fontId="49" fillId="16" borderId="22" xfId="177" applyNumberFormat="1" applyFont="1" applyFill="1" applyBorder="1" applyAlignment="1" applyProtection="1">
      <alignment horizontal="center" vertical="center"/>
    </xf>
    <xf numFmtId="177" fontId="49" fillId="16" borderId="49" xfId="177" applyNumberFormat="1" applyFont="1" applyFill="1" applyBorder="1" applyAlignment="1" applyProtection="1">
      <alignment horizontal="center" vertical="center"/>
    </xf>
    <xf numFmtId="0" fontId="49" fillId="16" borderId="43" xfId="0" applyNumberFormat="1" applyFont="1" applyFill="1" applyBorder="1" applyAlignment="1" applyProtection="1">
      <alignment horizontal="center" vertical="center" wrapText="1"/>
      <protection locked="0"/>
    </xf>
    <xf numFmtId="0" fontId="49" fillId="16" borderId="91" xfId="0" applyNumberFormat="1" applyFont="1" applyFill="1" applyBorder="1" applyAlignment="1" applyProtection="1">
      <alignment horizontal="center" vertical="center" wrapText="1"/>
      <protection locked="0"/>
    </xf>
    <xf numFmtId="0" fontId="49" fillId="16" borderId="92" xfId="0" applyNumberFormat="1" applyFont="1" applyFill="1" applyBorder="1" applyAlignment="1" applyProtection="1">
      <alignment horizontal="center" vertical="center"/>
      <protection locked="0"/>
    </xf>
    <xf numFmtId="0" fontId="49" fillId="16" borderId="93" xfId="0" applyNumberFormat="1" applyFont="1" applyFill="1" applyBorder="1" applyAlignment="1" applyProtection="1">
      <alignment horizontal="center" vertical="center"/>
      <protection locked="0"/>
    </xf>
    <xf numFmtId="0" fontId="49" fillId="16" borderId="36" xfId="0" applyNumberFormat="1" applyFont="1" applyFill="1" applyBorder="1" applyAlignment="1" applyProtection="1">
      <alignment horizontal="center" vertical="center" wrapText="1"/>
      <protection locked="0"/>
    </xf>
    <xf numFmtId="0" fontId="49" fillId="16" borderId="37" xfId="0" applyNumberFormat="1" applyFont="1" applyFill="1" applyBorder="1" applyAlignment="1" applyProtection="1">
      <alignment horizontal="center" vertical="center"/>
      <protection locked="0"/>
    </xf>
    <xf numFmtId="0" fontId="49" fillId="16" borderId="38" xfId="0" applyNumberFormat="1" applyFont="1" applyFill="1" applyBorder="1" applyAlignment="1" applyProtection="1">
      <alignment horizontal="center" vertical="center"/>
      <protection locked="0"/>
    </xf>
    <xf numFmtId="0" fontId="49" fillId="16" borderId="50" xfId="0" applyNumberFormat="1" applyFont="1" applyFill="1" applyBorder="1" applyAlignment="1" applyProtection="1">
      <alignment horizontal="center" vertical="center" wrapText="1"/>
      <protection locked="0"/>
    </xf>
    <xf numFmtId="0" fontId="49" fillId="16" borderId="55" xfId="0" applyNumberFormat="1" applyFont="1" applyFill="1" applyBorder="1" applyAlignment="1" applyProtection="1">
      <alignment horizontal="center" vertical="center" wrapText="1"/>
      <protection locked="0"/>
    </xf>
    <xf numFmtId="0" fontId="49" fillId="16" borderId="6" xfId="0" applyNumberFormat="1" applyFont="1" applyFill="1" applyBorder="1" applyAlignment="1" applyProtection="1">
      <alignment horizontal="center" vertical="center" wrapText="1"/>
      <protection locked="0"/>
    </xf>
    <xf numFmtId="0" fontId="49" fillId="16" borderId="72" xfId="0" applyNumberFormat="1" applyFont="1" applyFill="1" applyBorder="1" applyAlignment="1" applyProtection="1">
      <alignment horizontal="center" vertical="center" wrapText="1"/>
      <protection locked="0"/>
    </xf>
    <xf numFmtId="0" fontId="49" fillId="16" borderId="52" xfId="0" applyNumberFormat="1" applyFont="1" applyFill="1" applyBorder="1" applyAlignment="1">
      <alignment horizontal="center" vertical="center"/>
    </xf>
    <xf numFmtId="0" fontId="49" fillId="16" borderId="17" xfId="0" applyNumberFormat="1" applyFont="1" applyFill="1" applyBorder="1" applyAlignment="1" applyProtection="1">
      <alignment horizontal="center" vertical="center" wrapText="1"/>
    </xf>
    <xf numFmtId="0" fontId="49" fillId="16" borderId="18" xfId="0" applyNumberFormat="1" applyFont="1" applyFill="1" applyBorder="1" applyAlignment="1" applyProtection="1">
      <alignment horizontal="center" vertical="center" wrapText="1"/>
    </xf>
    <xf numFmtId="0" fontId="49" fillId="16" borderId="40" xfId="0" applyNumberFormat="1" applyFont="1" applyFill="1" applyBorder="1" applyAlignment="1" applyProtection="1">
      <alignment horizontal="center" vertical="center" wrapText="1"/>
    </xf>
    <xf numFmtId="0" fontId="49" fillId="16" borderId="41" xfId="0" applyNumberFormat="1" applyFont="1" applyFill="1" applyBorder="1" applyAlignment="1" applyProtection="1">
      <alignment horizontal="center" vertical="center" wrapText="1"/>
    </xf>
    <xf numFmtId="0" fontId="48" fillId="16" borderId="0" xfId="0" applyNumberFormat="1" applyFont="1" applyFill="1" applyAlignment="1" applyProtection="1">
      <alignment horizontal="center" vertical="center"/>
    </xf>
    <xf numFmtId="0" fontId="47" fillId="16" borderId="0" xfId="0" applyNumberFormat="1" applyFont="1" applyFill="1" applyAlignment="1" applyProtection="1">
      <alignment horizontal="center" vertical="center"/>
    </xf>
    <xf numFmtId="177" fontId="49" fillId="16" borderId="36" xfId="177" applyNumberFormat="1" applyFont="1" applyFill="1" applyBorder="1" applyAlignment="1" applyProtection="1">
      <alignment horizontal="center" vertical="center" wrapText="1"/>
    </xf>
    <xf numFmtId="177" fontId="49" fillId="16" borderId="37" xfId="177" applyNumberFormat="1" applyFont="1" applyFill="1" applyBorder="1" applyAlignment="1" applyProtection="1">
      <alignment horizontal="center" vertical="center" wrapText="1"/>
    </xf>
    <xf numFmtId="177" fontId="49" fillId="16" borderId="38" xfId="177" applyNumberFormat="1" applyFont="1" applyFill="1" applyBorder="1" applyAlignment="1" applyProtection="1">
      <alignment horizontal="center" vertical="center" wrapText="1"/>
    </xf>
    <xf numFmtId="0" fontId="49" fillId="16" borderId="21" xfId="0" applyNumberFormat="1" applyFont="1" applyFill="1" applyBorder="1" applyAlignment="1" applyProtection="1">
      <alignment horizontal="center" vertical="center" wrapText="1"/>
    </xf>
    <xf numFmtId="0" fontId="49" fillId="16" borderId="16" xfId="0" applyNumberFormat="1" applyFont="1" applyFill="1" applyBorder="1" applyAlignment="1" applyProtection="1">
      <alignment horizontal="center" vertical="center" wrapText="1"/>
    </xf>
    <xf numFmtId="0" fontId="49" fillId="16" borderId="19" xfId="0" applyNumberFormat="1" applyFont="1" applyFill="1" applyBorder="1" applyAlignment="1" applyProtection="1">
      <alignment horizontal="center" vertical="center" wrapText="1"/>
    </xf>
    <xf numFmtId="0" fontId="49" fillId="16" borderId="39" xfId="0" applyNumberFormat="1" applyFont="1" applyFill="1" applyBorder="1" applyAlignment="1" applyProtection="1">
      <alignment horizontal="center" vertical="center" wrapText="1"/>
    </xf>
    <xf numFmtId="0" fontId="49" fillId="16" borderId="20" xfId="0" applyNumberFormat="1" applyFont="1" applyFill="1" applyBorder="1" applyAlignment="1" applyProtection="1">
      <alignment horizontal="center" vertical="center" wrapText="1"/>
    </xf>
    <xf numFmtId="0" fontId="49" fillId="16" borderId="17" xfId="0" applyNumberFormat="1" applyFont="1" applyFill="1" applyBorder="1" applyAlignment="1" applyProtection="1">
      <alignment horizontal="center" vertical="center"/>
    </xf>
    <xf numFmtId="0" fontId="49" fillId="16" borderId="40" xfId="0" applyNumberFormat="1" applyFont="1" applyFill="1" applyBorder="1" applyAlignment="1" applyProtection="1">
      <alignment horizontal="center" vertical="center"/>
    </xf>
  </cellXfs>
  <cellStyles count="199">
    <cellStyle name="20% - 강조색1" xfId="1"/>
    <cellStyle name="20% - 강조색2" xfId="2"/>
    <cellStyle name="20% - 강조색3" xfId="3"/>
    <cellStyle name="20% - 강조색4" xfId="4"/>
    <cellStyle name="20% - 강조색5" xfId="5"/>
    <cellStyle name="20% - 강조색6" xfId="6"/>
    <cellStyle name="40% - 강조색1" xfId="7"/>
    <cellStyle name="40% - 강조색2" xfId="8"/>
    <cellStyle name="40% - 강조색3" xfId="9"/>
    <cellStyle name="40% - 강조색4" xfId="10"/>
    <cellStyle name="40% - 강조색5" xfId="11"/>
    <cellStyle name="40% - 강조색6" xfId="12"/>
    <cellStyle name="60% - 강조색1" xfId="13"/>
    <cellStyle name="60% - 강조색2" xfId="14"/>
    <cellStyle name="60% - 강조색3" xfId="15"/>
    <cellStyle name="60% - 강조색4" xfId="16"/>
    <cellStyle name="60% - 강조색5" xfId="17"/>
    <cellStyle name="60% - 강조색6" xfId="18"/>
    <cellStyle name="A¨­￠￢￠O [0]_INQUIRY ￠?￥i¨u¡AAⓒ￢Aⓒª " xfId="19"/>
    <cellStyle name="A¨­￠￢￠O_INQUIRY ￠?￥i¨u¡AAⓒ￢Aⓒª " xfId="20"/>
    <cellStyle name="ÅëÈ­ [0]_¼ÕÀÍ¿¹»ê" xfId="21"/>
    <cellStyle name="AeE­ [0]_¼OAI¿¹≫e" xfId="22"/>
    <cellStyle name="ÅëÈ­ [0]_ÀÎ°Çºñ,¿ÜÁÖºñ" xfId="23"/>
    <cellStyle name="AeE­ [0]_AI°Cºn,μμ±Þºn" xfId="24"/>
    <cellStyle name="ÅëÈ­ [0]_laroux" xfId="25"/>
    <cellStyle name="AeE­ [0]_laroux_1" xfId="26"/>
    <cellStyle name="ÅëÈ­ [0]_laroux_1" xfId="27"/>
    <cellStyle name="AeE­ [0]_laroux_2" xfId="28"/>
    <cellStyle name="ÅëÈ­ [0]_laroux_2" xfId="29"/>
    <cellStyle name="AeE­ [0]_laroux_2_41-06농림16" xfId="30"/>
    <cellStyle name="ÅëÈ­ [0]_laroux_2_41-06농림16" xfId="31"/>
    <cellStyle name="AeE­ [0]_laroux_2_41-06농림41" xfId="32"/>
    <cellStyle name="ÅëÈ­ [0]_laroux_2_41-06농림41" xfId="33"/>
    <cellStyle name="AeE­ [0]_Sheet1" xfId="34"/>
    <cellStyle name="ÅëÈ­ [0]_Sheet1" xfId="35"/>
    <cellStyle name="ÅëÈ­_¼ÕÀÍ¿¹»ê" xfId="36"/>
    <cellStyle name="AeE­_¼OAI¿¹≫e" xfId="37"/>
    <cellStyle name="ÅëÈ­_ÀÎ°Çºñ,¿ÜÁÖºñ" xfId="38"/>
    <cellStyle name="AeE­_AI°Cºn,μμ±Þºn" xfId="39"/>
    <cellStyle name="ÅëÈ­_laroux" xfId="40"/>
    <cellStyle name="AeE­_laroux_1" xfId="41"/>
    <cellStyle name="ÅëÈ­_laroux_1" xfId="42"/>
    <cellStyle name="AeE­_laroux_2" xfId="43"/>
    <cellStyle name="ÅëÈ­_laroux_2" xfId="44"/>
    <cellStyle name="AeE­_laroux_2_41-06농림16" xfId="45"/>
    <cellStyle name="ÅëÈ­_laroux_2_41-06농림16" xfId="46"/>
    <cellStyle name="AeE­_laroux_2_41-06농림41" xfId="47"/>
    <cellStyle name="ÅëÈ­_laroux_2_41-06농림41" xfId="48"/>
    <cellStyle name="AeE­_Sheet1" xfId="49"/>
    <cellStyle name="ÅëÈ­_Sheet1" xfId="50"/>
    <cellStyle name="AeE­_Sheet1_41-06농림16" xfId="51"/>
    <cellStyle name="ÅëÈ­_Sheet1_41-06농림16" xfId="52"/>
    <cellStyle name="AeE­_Sheet1_41-06농림41" xfId="53"/>
    <cellStyle name="ÅëÈ­_Sheet1_41-06농림41" xfId="54"/>
    <cellStyle name="AeE¡ⓒ [0]_INQUIRY ￠?￥i¨u¡AAⓒ￢Aⓒª " xfId="55"/>
    <cellStyle name="AeE¡ⓒ_INQUIRY ￠?￥i¨u¡AAⓒ￢Aⓒª " xfId="56"/>
    <cellStyle name="ÄÞ¸¶ [0]_¼ÕÀÍ¿¹»ê" xfId="57"/>
    <cellStyle name="AÞ¸¶ [0]_¼OAI¿¹≫e" xfId="58"/>
    <cellStyle name="ÄÞ¸¶ [0]_ÀÎ°Çºñ,¿ÜÁÖºñ" xfId="59"/>
    <cellStyle name="AÞ¸¶ [0]_AI°Cºn,μμ±Þºn" xfId="60"/>
    <cellStyle name="ÄÞ¸¶ [0]_laroux" xfId="61"/>
    <cellStyle name="AÞ¸¶ [0]_laroux_1" xfId="62"/>
    <cellStyle name="ÄÞ¸¶ [0]_laroux_1" xfId="63"/>
    <cellStyle name="AÞ¸¶ [0]_Sheet1" xfId="64"/>
    <cellStyle name="ÄÞ¸¶ [0]_Sheet1" xfId="65"/>
    <cellStyle name="ÄÞ¸¶_¼ÕÀÍ¿¹»ê" xfId="66"/>
    <cellStyle name="AÞ¸¶_¼OAI¿¹≫e" xfId="67"/>
    <cellStyle name="ÄÞ¸¶_ÀÎ°Çºñ,¿ÜÁÖºñ" xfId="68"/>
    <cellStyle name="AÞ¸¶_AI°Cºn,μμ±Þºn" xfId="69"/>
    <cellStyle name="ÄÞ¸¶_laroux" xfId="70"/>
    <cellStyle name="AÞ¸¶_laroux_1" xfId="71"/>
    <cellStyle name="ÄÞ¸¶_laroux_1" xfId="72"/>
    <cellStyle name="AÞ¸¶_Sheet1" xfId="73"/>
    <cellStyle name="ÄÞ¸¶_Sheet1" xfId="74"/>
    <cellStyle name="AÞ¸¶_Sheet1_41-06농림16" xfId="75"/>
    <cellStyle name="ÄÞ¸¶_Sheet1_41-06농림16" xfId="76"/>
    <cellStyle name="AÞ¸¶_Sheet1_41-06농림41" xfId="77"/>
    <cellStyle name="ÄÞ¸¶_Sheet1_41-06농림41" xfId="78"/>
    <cellStyle name="C¡IA¨ª_¡ic¨u¡A¨￢I¨￢¡Æ AN¡Æe " xfId="79"/>
    <cellStyle name="C￥AØ_¿μ¾÷CoE² " xfId="80"/>
    <cellStyle name="Ç¥ÁØ_¼ÕÀÍ¿¹»ê" xfId="81"/>
    <cellStyle name="C￥AØ_¼OAI¿¹≫e" xfId="82"/>
    <cellStyle name="Ç¥ÁØ_ÀÎ°Çºñ,¿ÜÁÖºñ" xfId="83"/>
    <cellStyle name="C￥AØ_AI°Cºn,μμ±Þºn" xfId="84"/>
    <cellStyle name="Ç¥ÁØ_laroux" xfId="85"/>
    <cellStyle name="C￥AØ_laroux_1" xfId="86"/>
    <cellStyle name="Ç¥ÁØ_laroux_1" xfId="87"/>
    <cellStyle name="C￥AØ_laroux_1_Sheet1" xfId="88"/>
    <cellStyle name="Ç¥ÁØ_laroux_1_Sheet1" xfId="89"/>
    <cellStyle name="C￥AØ_laroux_2" xfId="90"/>
    <cellStyle name="Ç¥ÁØ_laroux_2" xfId="91"/>
    <cellStyle name="C￥AØ_laroux_2_Sheet1" xfId="92"/>
    <cellStyle name="Ç¥ÁØ_laroux_2_Sheet1" xfId="93"/>
    <cellStyle name="C￥AØ_laroux_3" xfId="94"/>
    <cellStyle name="Ç¥ÁØ_laroux_3" xfId="95"/>
    <cellStyle name="C￥AØ_laroux_4" xfId="96"/>
    <cellStyle name="Ç¥ÁØ_laroux_4" xfId="97"/>
    <cellStyle name="C￥AØ_laroux_Sheet1" xfId="98"/>
    <cellStyle name="Ç¥ÁØ_laroux_Sheet1" xfId="99"/>
    <cellStyle name="C￥AØ_Sheet1" xfId="100"/>
    <cellStyle name="Ç¥ÁØ_Sheet1" xfId="101"/>
    <cellStyle name="category" xfId="102"/>
    <cellStyle name="Comma [0]_ SG&amp;A Bridge " xfId="103"/>
    <cellStyle name="Comma_ SG&amp;A Bridge " xfId="104"/>
    <cellStyle name="Comma0" xfId="105"/>
    <cellStyle name="Curren?_x0012_퐀_x0017_?" xfId="106"/>
    <cellStyle name="Currency [0]_ SG&amp;A Bridge " xfId="107"/>
    <cellStyle name="Currency_ SG&amp;A Bridge " xfId="108"/>
    <cellStyle name="Currency0" xfId="109"/>
    <cellStyle name="Date" xfId="110"/>
    <cellStyle name="Euro" xfId="111"/>
    <cellStyle name="Fixed" xfId="112"/>
    <cellStyle name="Grey" xfId="113"/>
    <cellStyle name="HEADER" xfId="114"/>
    <cellStyle name="Header1" xfId="115"/>
    <cellStyle name="Header2" xfId="116"/>
    <cellStyle name="Heading 1" xfId="117"/>
    <cellStyle name="Heading 2" xfId="118"/>
    <cellStyle name="HEADING1" xfId="119"/>
    <cellStyle name="HEADING2" xfId="120"/>
    <cellStyle name="Input [yellow]" xfId="121"/>
    <cellStyle name="Model" xfId="122"/>
    <cellStyle name="Normal - Style1" xfId="123"/>
    <cellStyle name="Normal_ SG&amp;A Bridge " xfId="124"/>
    <cellStyle name="Percent [2]" xfId="125"/>
    <cellStyle name="subhead" xfId="126"/>
    <cellStyle name="Total" xfId="127"/>
    <cellStyle name="UM" xfId="128"/>
    <cellStyle name="강조색1" xfId="129"/>
    <cellStyle name="강조색2" xfId="130"/>
    <cellStyle name="강조색3" xfId="131"/>
    <cellStyle name="강조색4" xfId="132"/>
    <cellStyle name="강조색5" xfId="133"/>
    <cellStyle name="강조색6" xfId="134"/>
    <cellStyle name="경고문" xfId="135"/>
    <cellStyle name="계산" xfId="136"/>
    <cellStyle name="고정소숫점" xfId="137"/>
    <cellStyle name="고정출력1" xfId="138"/>
    <cellStyle name="고정출력2" xfId="139"/>
    <cellStyle name="나쁨" xfId="140"/>
    <cellStyle name="날짜" xfId="141"/>
    <cellStyle name="달러" xfId="142"/>
    <cellStyle name="똿뗦먛귟 [0.00]_PRODUCT DETAIL Q1" xfId="143"/>
    <cellStyle name="똿뗦먛귟_PRODUCT DETAIL Q1" xfId="144"/>
    <cellStyle name="메모" xfId="145"/>
    <cellStyle name="믅됞 [0.00]_PRODUCT DETAIL Q1" xfId="146"/>
    <cellStyle name="믅됞_PRODUCT DETAIL Q1" xfId="147"/>
    <cellStyle name="바탕글" xfId="148"/>
    <cellStyle name="보통" xfId="149"/>
    <cellStyle name="뷭?_?긚??_1" xfId="150"/>
    <cellStyle name="설명 텍스트" xfId="151"/>
    <cellStyle name="셀 확인" xfId="152"/>
    <cellStyle name="숫자(R)" xfId="153"/>
    <cellStyle name="쉼표 [0]" xfId="154" builtinId="6"/>
    <cellStyle name="쉼표 [0] 2" xfId="155"/>
    <cellStyle name="쉼표 [0] 3" xfId="156"/>
    <cellStyle name="쉼표 [0]_12-1.범죄발생및검거(경찰서별)" xfId="157"/>
    <cellStyle name="쉼표 [0]_14.학력별피의자" xfId="158"/>
    <cellStyle name="스타일 1" xfId="159"/>
    <cellStyle name="연결된 셀" xfId="160"/>
    <cellStyle name="요약" xfId="161"/>
    <cellStyle name="입력" xfId="162"/>
    <cellStyle name="자리수" xfId="163"/>
    <cellStyle name="자리수0" xfId="164"/>
    <cellStyle name="작은제목" xfId="165"/>
    <cellStyle name="제목" xfId="166"/>
    <cellStyle name="제목 1" xfId="167"/>
    <cellStyle name="제목 2" xfId="168"/>
    <cellStyle name="제목 3" xfId="169"/>
    <cellStyle name="제목 4" xfId="170"/>
    <cellStyle name="좋음" xfId="171"/>
    <cellStyle name="출력" xfId="172"/>
    <cellStyle name="콤마 [0]" xfId="173"/>
    <cellStyle name="콤마 [0]_19.정부양곡가공공장" xfId="174"/>
    <cellStyle name="콤마 [0]_2.주민등록인구_산림과" xfId="175"/>
    <cellStyle name="콤마 [0]_산림과" xfId="176"/>
    <cellStyle name="콤마 [0]_해안선및도서" xfId="177"/>
    <cellStyle name="콤마 [0]_해안선및도서_-17.공공사법" xfId="178"/>
    <cellStyle name="콤마 [0]_해안선및도서_산림과" xfId="179"/>
    <cellStyle name="콤마_ 견적기준 FLOW " xfId="180"/>
    <cellStyle name="큰제목" xfId="181"/>
    <cellStyle name="퍼센트" xfId="182"/>
    <cellStyle name="표준" xfId="0" builtinId="0"/>
    <cellStyle name="표준 2" xfId="183"/>
    <cellStyle name="표준 2 4" xfId="184"/>
    <cellStyle name="표준 3" xfId="185"/>
    <cellStyle name="표준_-12.보건사회" xfId="186"/>
    <cellStyle name="표준_13.연령별피의자" xfId="187"/>
    <cellStyle name="표준_-14.교육문화" xfId="188"/>
    <cellStyle name="표준_16 공공행정및사법" xfId="189"/>
    <cellStyle name="표준_-17.공공사법" xfId="190"/>
    <cellStyle name="표준_i32하천과" xfId="191"/>
    <cellStyle name="표준_Sheet1" xfId="192"/>
    <cellStyle name="표준_범죄통계연보" xfId="193"/>
    <cellStyle name="표준_생안(소년)" xfId="194"/>
    <cellStyle name="표준_식량작물생산량" xfId="195"/>
    <cellStyle name="합산" xfId="196"/>
    <cellStyle name="화폐기호" xfId="197"/>
    <cellStyle name="화폐기호0" xfId="1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spPr>
              <a:noFill/>
              <a:ln w="25400">
                <a:noFill/>
              </a:ln>
            </c:spPr>
            <c:txPr>
              <a:bodyPr rot="0" vert="horz" wrap="none" lIns="0" tIns="0" rIns="0" bIns="0" anchor="ctr" anchorCtr="1"/>
              <a:lstStyle/>
              <a:p>
                <a:pPr algn="l">
                  <a:defRPr sz="1200" b="0" i="0" u="none">
                    <a:solidFill>
                      <a:srgbClr val="000000"/>
                    </a:solidFill>
                    <a:latin typeface="바탕체" panose="00000000000000000000"/>
                    <a:ea typeface="바탕체" panose="00000000000000000000"/>
                    <a:cs typeface="바탕체" panose="00000000000000000000"/>
                    <a:sym typeface="바탕체" panose="00000000000000000000"/>
                  </a:defRPr>
                </a:pPr>
                <a:endParaRPr lang="ko-K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'17.산불발생현황'!#REF!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 w="3175">
      <a:solidFill>
        <a:srgbClr val="000000"/>
      </a:solidFill>
      <a:prstDash val="solid"/>
    </a:ln>
  </c:spPr>
  <c:txPr>
    <a:bodyPr rot="0" vert="horz" wrap="none" lIns="0" tIns="0" rIns="0" bIns="0" anchor="ctr" anchorCtr="1"/>
    <a:lstStyle/>
    <a:p>
      <a:pPr algn="l">
        <a:defRPr sz="1200" b="0" i="0" u="none">
          <a:solidFill>
            <a:srgbClr val="000000"/>
          </a:solidFill>
          <a:latin typeface="바탕체" panose="00000000000000000000"/>
          <a:ea typeface="바탕체" panose="00000000000000000000"/>
          <a:cs typeface="바탕체" panose="00000000000000000000"/>
          <a:sym typeface="바탕체" panose="00000000000000000000"/>
        </a:defRPr>
      </a:pPr>
      <a:endParaRPr lang="ko-KR"/>
    </a:p>
  </c:txPr>
  <c:printSettings>
    <c:headerFooter/>
    <c:pageMargins b="0.75" l="0.7" r="0.7" t="0.75" header="0.3" footer="0.3"/>
    <c:pageSetup/>
  </c:printSettings>
  <c:extLst>
    <c:ext uri="CC8EB2C9-7E31-499d-B8F2-F6CE61031016">
      <ho:hncChartStyle xmlns:ho="http://schemas.haansoft.com/office/8.0" layoutIndex="-1" colorIndex="-1" styleIndex="-1"/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spPr>
              <a:noFill/>
              <a:ln w="25400">
                <a:noFill/>
              </a:ln>
            </c:spPr>
            <c:txPr>
              <a:bodyPr rot="0" vert="horz" wrap="none" lIns="0" tIns="0" rIns="0" bIns="0" anchor="ctr" anchorCtr="1"/>
              <a:lstStyle/>
              <a:p>
                <a:pPr algn="l">
                  <a:defRPr sz="1200" b="0" i="0" u="none">
                    <a:solidFill>
                      <a:srgbClr val="000000"/>
                    </a:solidFill>
                    <a:latin typeface="바탕체" panose="00000000000000000000"/>
                    <a:ea typeface="바탕체" panose="00000000000000000000"/>
                    <a:cs typeface="바탕체" panose="00000000000000000000"/>
                    <a:sym typeface="바탕체" panose="00000000000000000000"/>
                  </a:defRPr>
                </a:pPr>
                <a:endParaRPr lang="ko-K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'17.산불발생현황'!#REF!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 w="3175">
      <a:solidFill>
        <a:srgbClr val="000000"/>
      </a:solidFill>
      <a:prstDash val="solid"/>
    </a:ln>
  </c:spPr>
  <c:txPr>
    <a:bodyPr rot="0" vert="horz" wrap="none" lIns="0" tIns="0" rIns="0" bIns="0" anchor="ctr" anchorCtr="1"/>
    <a:lstStyle/>
    <a:p>
      <a:pPr algn="l">
        <a:defRPr sz="1200" b="0" i="0" u="none">
          <a:solidFill>
            <a:srgbClr val="000000"/>
          </a:solidFill>
          <a:latin typeface="바탕체" panose="00000000000000000000"/>
          <a:ea typeface="바탕체" panose="00000000000000000000"/>
          <a:cs typeface="바탕체" panose="00000000000000000000"/>
          <a:sym typeface="바탕체" panose="00000000000000000000"/>
        </a:defRPr>
      </a:pPr>
      <a:endParaRPr lang="ko-KR"/>
    </a:p>
  </c:txPr>
  <c:printSettings>
    <c:headerFooter/>
    <c:pageMargins b="0.75" l="0.7" r="0.7" t="0.75" header="0.3" footer="0.3"/>
    <c:pageSetup/>
  </c:printSettings>
  <c:extLst>
    <c:ext uri="CC8EB2C9-7E31-499d-B8F2-F6CE61031016">
      <ho:hncChartStyle xmlns:ho="http://schemas.haansoft.com/office/8.0" layoutIndex="-1" colorIndex="-1" styleIndex="-1"/>
    </c:ext>
  </c:extLst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0</xdr:row>
      <xdr:rowOff>106680</xdr:rowOff>
    </xdr:from>
    <xdr:to>
      <xdr:col>8</xdr:col>
      <xdr:colOff>556260</xdr:colOff>
      <xdr:row>11</xdr:row>
      <xdr:rowOff>76200</xdr:rowOff>
    </xdr:to>
    <xdr:sp macro="" textlink="">
      <xdr:nvSpPr>
        <xdr:cNvPr id="9217" name="Rectangle 1"/>
        <xdr:cNvSpPr>
          <a:spLocks noRot="1" noChangeArrowheads="1"/>
        </xdr:cNvSpPr>
      </xdr:nvSpPr>
      <xdr:spPr>
        <a:xfrm>
          <a:off x="157369" y="132521"/>
          <a:ext cx="7429500" cy="2062369"/>
        </a:xfrm>
        <a:prstGeom prst="rect">
          <a:avLst/>
        </a:prstGeom>
        <a:noFill/>
        <a:ln w="9525">
          <a:noFill/>
          <a:miter/>
        </a:ln>
      </xdr:spPr>
      <xdr:txBody>
        <a:bodyPr vertOverflow="clip" lIns="64135" tIns="41275" rIns="64135" bIns="0"/>
        <a:lstStyle/>
        <a:p>
          <a:pPr algn="ctr">
            <a:lnSpc>
              <a:spcPts val="3500"/>
            </a:lnSpc>
          </a:pPr>
          <a:r>
            <a:rPr sz="2800">
              <a:solidFill>
                <a:srgbClr val="000000"/>
              </a:solidFill>
              <a:latin typeface="HY헤드라인M"/>
              <a:ea typeface="HY헤드라인M"/>
            </a:rPr>
            <a:t>16. 공공행정 및 사법</a:t>
          </a:r>
        </a:p>
        <a:p>
          <a:pPr algn="ctr">
            <a:lnSpc>
              <a:spcPts val="3500"/>
            </a:lnSpc>
          </a:pPr>
          <a:endParaRPr/>
        </a:p>
        <a:p>
          <a:pPr algn="ctr">
            <a:lnSpc>
              <a:spcPts val="3500"/>
            </a:lnSpc>
          </a:pPr>
          <a:r>
            <a:rPr sz="2800">
              <a:solidFill>
                <a:srgbClr val="000000"/>
              </a:solidFill>
              <a:latin typeface="HY헤드라인M"/>
              <a:ea typeface="HY헤드라인M"/>
            </a:rPr>
            <a:t>Public Administration and Justice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14</xdr:row>
      <xdr:rowOff>0</xdr:rowOff>
    </xdr:from>
    <xdr:to>
      <xdr:col>4</xdr:col>
      <xdr:colOff>449580</xdr:colOff>
      <xdr:row>14</xdr:row>
      <xdr:rowOff>0</xdr:rowOff>
    </xdr:to>
    <xdr:graphicFrame macro="">
      <xdr:nvGraphicFramePr>
        <xdr:cNvPr id="1216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106680</xdr:colOff>
      <xdr:row>14</xdr:row>
      <xdr:rowOff>0</xdr:rowOff>
    </xdr:from>
    <xdr:to>
      <xdr:col>8</xdr:col>
      <xdr:colOff>449580</xdr:colOff>
      <xdr:row>14</xdr:row>
      <xdr:rowOff>0</xdr:rowOff>
    </xdr:to>
    <xdr:graphicFrame macro="">
      <xdr:nvGraphicFramePr>
        <xdr:cNvPr id="1216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</a:ln>
        <a:effectLst>
          <a:outerShdw dist="35921" dir="2700000" algn="ctr" rotWithShape="0">
            <a:srgbClr val="000000"/>
          </a:outerShdw>
        </a:effectLst>
      </a:spPr>
      <a:bodyPr/>
      <a:lstStyle/>
    </a:spDef>
    <a:lnDef>
      <a:spPr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</a:ln>
        <a:effectLst>
          <a:outerShdw dist="35921" dir="2700000" algn="ctr" rotWithShape="0">
            <a:srgbClr val="000000"/>
          </a:outerShdw>
        </a:effectLst>
      </a:spPr>
      <a:bodyPr/>
      <a:lstStyle/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9"/>
  <sheetViews>
    <sheetView tabSelected="1" view="pageBreakPreview" zoomScale="115" zoomScaleNormal="100" zoomScaleSheetLayoutView="115" workbookViewId="0">
      <pane ySplit="20" topLeftCell="A21" activePane="bottomLeft" state="frozen"/>
      <selection pane="bottomLeft" activeCell="J27" sqref="J27"/>
    </sheetView>
  </sheetViews>
  <sheetFormatPr defaultColWidth="9" defaultRowHeight="14.25"/>
  <cols>
    <col min="1" max="7" width="9" style="22"/>
    <col min="8" max="9" width="9" style="5"/>
    <col min="10" max="16" width="9" style="22"/>
    <col min="17" max="16384" width="9" style="5"/>
  </cols>
  <sheetData>
    <row r="1" spans="1:16" s="21" customFormat="1" ht="12">
      <c r="A1" s="20"/>
      <c r="B1" s="20"/>
      <c r="C1" s="20"/>
      <c r="D1" s="20"/>
      <c r="E1" s="20"/>
      <c r="F1" s="20"/>
      <c r="G1" s="20"/>
      <c r="J1" s="20"/>
      <c r="K1" s="20"/>
      <c r="L1" s="20"/>
      <c r="M1" s="20"/>
      <c r="N1" s="20"/>
      <c r="O1" s="20"/>
      <c r="P1" s="20"/>
    </row>
    <row r="2" spans="1:16" s="21" customFormat="1" ht="12">
      <c r="A2" s="20"/>
      <c r="B2" s="20"/>
      <c r="C2" s="20"/>
      <c r="D2" s="20"/>
      <c r="E2" s="20"/>
      <c r="F2" s="20"/>
      <c r="G2" s="20"/>
      <c r="J2" s="20"/>
      <c r="K2" s="20"/>
      <c r="L2" s="20"/>
      <c r="M2" s="20"/>
      <c r="N2" s="20"/>
      <c r="O2" s="20"/>
      <c r="P2" s="20"/>
    </row>
    <row r="3" spans="1:16" s="21" customFormat="1" ht="12">
      <c r="A3" s="20"/>
      <c r="B3" s="20"/>
      <c r="C3" s="20"/>
      <c r="D3" s="20"/>
      <c r="E3" s="20"/>
      <c r="F3" s="20"/>
      <c r="G3" s="20"/>
      <c r="J3" s="20"/>
      <c r="K3" s="20"/>
      <c r="L3" s="20"/>
      <c r="M3" s="20"/>
      <c r="N3" s="20"/>
      <c r="O3" s="20"/>
      <c r="P3" s="20"/>
    </row>
    <row r="4" spans="1:16" s="21" customFormat="1" ht="12">
      <c r="A4" s="20"/>
      <c r="B4" s="20"/>
      <c r="C4" s="20"/>
      <c r="D4" s="20"/>
      <c r="E4" s="20"/>
      <c r="F4" s="20"/>
      <c r="G4" s="20"/>
      <c r="J4" s="20"/>
      <c r="K4" s="20"/>
      <c r="L4" s="20"/>
      <c r="M4" s="20"/>
      <c r="N4" s="20"/>
      <c r="O4" s="20"/>
      <c r="P4" s="20"/>
    </row>
    <row r="5" spans="1:16" s="21" customFormat="1" ht="12">
      <c r="A5" s="20"/>
      <c r="B5" s="20"/>
      <c r="C5" s="20"/>
      <c r="D5" s="20"/>
      <c r="E5" s="20"/>
      <c r="F5" s="20"/>
      <c r="G5" s="20"/>
      <c r="J5" s="20"/>
      <c r="K5" s="20"/>
      <c r="L5" s="20"/>
      <c r="M5" s="20"/>
      <c r="N5" s="20"/>
      <c r="O5" s="20"/>
      <c r="P5" s="20"/>
    </row>
    <row r="6" spans="1:16" s="21" customFormat="1" ht="12">
      <c r="A6" s="20"/>
      <c r="B6" s="20"/>
      <c r="C6" s="20"/>
      <c r="D6" s="20"/>
      <c r="E6" s="20"/>
      <c r="F6" s="20"/>
      <c r="G6" s="20"/>
      <c r="J6" s="20"/>
      <c r="K6" s="20"/>
      <c r="L6" s="20"/>
      <c r="M6" s="20"/>
      <c r="N6" s="20"/>
      <c r="O6" s="20"/>
      <c r="P6" s="20"/>
    </row>
    <row r="7" spans="1:16" s="21" customFormat="1" ht="12">
      <c r="A7" s="20"/>
      <c r="B7" s="20"/>
      <c r="C7" s="20"/>
      <c r="D7" s="20"/>
      <c r="E7" s="20"/>
      <c r="F7" s="20"/>
      <c r="G7" s="20"/>
      <c r="J7" s="20"/>
      <c r="K7" s="20"/>
      <c r="L7" s="20"/>
      <c r="M7" s="20"/>
      <c r="N7" s="20"/>
      <c r="O7" s="20"/>
      <c r="P7" s="20"/>
    </row>
    <row r="8" spans="1:16" s="21" customFormat="1" ht="12">
      <c r="A8" s="20"/>
      <c r="B8" s="20"/>
      <c r="C8" s="20"/>
      <c r="D8" s="20"/>
      <c r="E8" s="20"/>
      <c r="F8" s="20"/>
      <c r="G8" s="20"/>
      <c r="J8" s="20"/>
      <c r="K8" s="20"/>
      <c r="L8" s="20"/>
      <c r="M8" s="20"/>
      <c r="N8" s="20"/>
      <c r="O8" s="20"/>
      <c r="P8" s="20"/>
    </row>
    <row r="9" spans="1:16" s="21" customFormat="1" ht="12">
      <c r="A9" s="20"/>
      <c r="B9" s="20"/>
      <c r="C9" s="20"/>
      <c r="D9" s="20"/>
      <c r="E9" s="20"/>
      <c r="F9" s="20"/>
      <c r="G9" s="20"/>
      <c r="J9" s="20"/>
      <c r="K9" s="20"/>
      <c r="L9" s="20"/>
      <c r="M9" s="20"/>
      <c r="N9" s="20"/>
      <c r="O9" s="20"/>
      <c r="P9" s="20"/>
    </row>
    <row r="10" spans="1:16" s="21" customFormat="1" ht="12">
      <c r="A10" s="20"/>
      <c r="B10" s="20"/>
      <c r="C10" s="20"/>
      <c r="D10" s="20"/>
      <c r="E10" s="20"/>
      <c r="F10" s="20"/>
      <c r="G10" s="20"/>
      <c r="J10" s="20"/>
      <c r="K10" s="20"/>
      <c r="L10" s="20"/>
      <c r="M10" s="20"/>
      <c r="N10" s="20"/>
      <c r="O10" s="20"/>
      <c r="P10" s="20"/>
    </row>
    <row r="11" spans="1:16" s="21" customFormat="1" ht="12">
      <c r="A11" s="20"/>
      <c r="B11" s="20"/>
      <c r="C11" s="20"/>
      <c r="D11" s="20"/>
      <c r="E11" s="20"/>
      <c r="F11" s="20"/>
      <c r="G11" s="20"/>
      <c r="J11" s="20"/>
      <c r="K11" s="20"/>
      <c r="L11" s="20"/>
      <c r="M11" s="20"/>
      <c r="N11" s="20"/>
      <c r="O11" s="20"/>
      <c r="P11" s="20"/>
    </row>
    <row r="12" spans="1:16" s="21" customFormat="1" ht="12">
      <c r="A12" s="20"/>
      <c r="B12" s="20"/>
      <c r="C12" s="20"/>
      <c r="D12" s="20"/>
      <c r="E12" s="20"/>
      <c r="F12" s="20"/>
      <c r="G12" s="20"/>
      <c r="J12" s="20"/>
      <c r="K12" s="20"/>
      <c r="L12" s="20"/>
      <c r="M12" s="20"/>
      <c r="N12" s="20"/>
      <c r="O12" s="20"/>
      <c r="P12" s="20"/>
    </row>
    <row r="13" spans="1:16" s="21" customFormat="1" ht="12">
      <c r="A13" s="20"/>
      <c r="B13" s="20"/>
      <c r="C13" s="20"/>
      <c r="D13" s="20"/>
      <c r="E13" s="20"/>
      <c r="F13" s="20"/>
      <c r="G13" s="20"/>
      <c r="J13" s="20"/>
      <c r="K13" s="20"/>
      <c r="L13" s="20"/>
      <c r="M13" s="20"/>
      <c r="N13" s="20"/>
      <c r="O13" s="20"/>
      <c r="P13" s="20"/>
    </row>
    <row r="14" spans="1:16" s="21" customFormat="1" ht="12">
      <c r="A14" s="20"/>
      <c r="B14" s="20"/>
      <c r="C14" s="20"/>
      <c r="D14" s="20"/>
      <c r="E14" s="20"/>
      <c r="F14" s="20"/>
      <c r="G14" s="20"/>
      <c r="J14" s="20"/>
      <c r="K14" s="20"/>
      <c r="L14" s="20"/>
      <c r="M14" s="20"/>
      <c r="N14" s="20"/>
      <c r="O14" s="20"/>
      <c r="P14" s="20"/>
    </row>
    <row r="15" spans="1:16" s="21" customFormat="1" ht="12">
      <c r="A15" s="20"/>
      <c r="B15" s="20"/>
      <c r="C15" s="20"/>
      <c r="D15" s="20"/>
      <c r="E15" s="20"/>
      <c r="F15" s="20"/>
      <c r="G15" s="20"/>
      <c r="J15" s="20"/>
      <c r="K15" s="20"/>
      <c r="L15" s="20"/>
      <c r="M15" s="20"/>
      <c r="N15" s="20"/>
      <c r="O15" s="20"/>
      <c r="P15" s="20"/>
    </row>
    <row r="16" spans="1:16" s="21" customFormat="1" ht="12">
      <c r="A16" s="20"/>
      <c r="B16" s="20"/>
      <c r="C16" s="20"/>
      <c r="D16" s="20"/>
      <c r="E16" s="20"/>
      <c r="F16" s="20"/>
      <c r="G16" s="20"/>
      <c r="J16" s="20"/>
      <c r="K16" s="20"/>
      <c r="L16" s="20"/>
      <c r="M16" s="20"/>
      <c r="N16" s="20"/>
      <c r="O16" s="20"/>
      <c r="P16" s="20"/>
    </row>
    <row r="17" spans="1:16" s="21" customFormat="1" ht="12">
      <c r="A17" s="20"/>
      <c r="B17" s="20"/>
      <c r="C17" s="20"/>
      <c r="D17" s="20"/>
      <c r="E17" s="20"/>
      <c r="F17" s="20"/>
      <c r="G17" s="20"/>
      <c r="J17" s="20"/>
      <c r="K17" s="20"/>
      <c r="L17" s="20"/>
      <c r="M17" s="20"/>
      <c r="N17" s="20"/>
      <c r="O17" s="20"/>
      <c r="P17" s="20"/>
    </row>
    <row r="18" spans="1:16" s="21" customFormat="1" ht="12">
      <c r="A18" s="20"/>
      <c r="B18" s="20"/>
      <c r="C18" s="20"/>
      <c r="D18" s="20"/>
      <c r="E18" s="20"/>
      <c r="F18" s="20"/>
      <c r="G18" s="20"/>
      <c r="J18" s="20"/>
      <c r="K18" s="20"/>
      <c r="L18" s="20"/>
      <c r="M18" s="20"/>
      <c r="N18" s="20"/>
      <c r="O18" s="20"/>
      <c r="P18" s="20"/>
    </row>
    <row r="19" spans="1:16" s="21" customFormat="1" ht="12">
      <c r="A19" s="20"/>
      <c r="B19" s="20"/>
      <c r="C19" s="20"/>
      <c r="D19" s="20"/>
      <c r="E19" s="20"/>
      <c r="F19" s="20"/>
      <c r="G19" s="20"/>
      <c r="J19" s="20"/>
      <c r="K19" s="20"/>
      <c r="L19" s="20"/>
      <c r="M19" s="20"/>
      <c r="N19" s="20"/>
      <c r="O19" s="20"/>
      <c r="P19" s="20"/>
    </row>
    <row r="20" spans="1:16" s="21" customFormat="1" ht="12">
      <c r="A20" s="20"/>
      <c r="B20" s="20"/>
      <c r="C20" s="20"/>
      <c r="D20" s="20"/>
      <c r="E20" s="20"/>
      <c r="F20" s="20"/>
      <c r="G20" s="20"/>
      <c r="J20" s="20"/>
      <c r="K20" s="20"/>
      <c r="L20" s="20"/>
      <c r="M20" s="20"/>
      <c r="N20" s="20"/>
      <c r="O20" s="20"/>
      <c r="P20" s="20"/>
    </row>
    <row r="21" spans="1:16" s="21" customFormat="1" ht="12">
      <c r="A21" s="20"/>
      <c r="B21" s="20"/>
      <c r="C21" s="20"/>
      <c r="D21" s="20"/>
      <c r="E21" s="20"/>
      <c r="F21" s="20"/>
      <c r="G21" s="20"/>
      <c r="J21" s="20"/>
      <c r="K21" s="20"/>
      <c r="L21" s="20"/>
      <c r="M21" s="20"/>
      <c r="N21" s="20"/>
      <c r="O21" s="20"/>
      <c r="P21" s="20"/>
    </row>
    <row r="22" spans="1:16" s="21" customFormat="1" ht="12">
      <c r="A22" s="20"/>
      <c r="B22" s="20"/>
      <c r="C22" s="20"/>
      <c r="D22" s="20"/>
      <c r="E22" s="20"/>
      <c r="F22" s="20"/>
      <c r="G22" s="20"/>
      <c r="J22" s="20"/>
      <c r="K22" s="20"/>
      <c r="L22" s="20"/>
      <c r="M22" s="20"/>
      <c r="N22" s="20"/>
      <c r="O22" s="20"/>
      <c r="P22" s="20"/>
    </row>
    <row r="23" spans="1:16" s="21" customFormat="1" ht="12">
      <c r="A23" s="20"/>
      <c r="B23" s="20"/>
      <c r="C23" s="20"/>
      <c r="D23" s="20"/>
      <c r="E23" s="20"/>
      <c r="F23" s="20"/>
      <c r="G23" s="20"/>
      <c r="J23" s="20"/>
      <c r="K23" s="20"/>
      <c r="L23" s="20"/>
      <c r="M23" s="20"/>
      <c r="N23" s="20"/>
      <c r="O23" s="20"/>
      <c r="P23" s="20"/>
    </row>
    <row r="24" spans="1:16" s="21" customFormat="1" ht="12">
      <c r="A24" s="20"/>
      <c r="B24" s="20"/>
      <c r="C24" s="20"/>
      <c r="D24" s="20"/>
      <c r="E24" s="20"/>
      <c r="F24" s="20"/>
      <c r="G24" s="20"/>
      <c r="J24" s="20"/>
      <c r="K24" s="20"/>
      <c r="L24" s="20"/>
      <c r="M24" s="20"/>
      <c r="N24" s="20"/>
      <c r="O24" s="20"/>
      <c r="P24" s="20"/>
    </row>
    <row r="25" spans="1:16" s="21" customFormat="1" ht="12">
      <c r="A25" s="20"/>
      <c r="B25" s="20"/>
      <c r="C25" s="20"/>
      <c r="D25" s="20"/>
      <c r="E25" s="20"/>
      <c r="F25" s="20"/>
      <c r="G25" s="20"/>
      <c r="J25" s="20"/>
      <c r="K25" s="20"/>
      <c r="L25" s="20"/>
      <c r="M25" s="20"/>
      <c r="N25" s="20"/>
      <c r="O25" s="20"/>
      <c r="P25" s="20"/>
    </row>
    <row r="26" spans="1:16" s="21" customFormat="1" ht="12">
      <c r="A26" s="20"/>
      <c r="B26" s="20"/>
      <c r="C26" s="20"/>
      <c r="D26" s="20"/>
      <c r="E26" s="20"/>
      <c r="F26" s="20"/>
      <c r="G26" s="20"/>
      <c r="J26" s="20"/>
      <c r="K26" s="20"/>
      <c r="L26" s="20"/>
      <c r="M26" s="20"/>
      <c r="N26" s="20"/>
      <c r="O26" s="20"/>
      <c r="P26" s="20"/>
    </row>
    <row r="27" spans="1:16" s="21" customFormat="1" ht="12">
      <c r="A27" s="20"/>
      <c r="B27" s="20"/>
      <c r="C27" s="20"/>
      <c r="D27" s="20"/>
      <c r="E27" s="20"/>
      <c r="F27" s="20"/>
      <c r="G27" s="20"/>
      <c r="J27" s="20"/>
      <c r="K27" s="20"/>
      <c r="L27" s="20"/>
      <c r="M27" s="20"/>
      <c r="N27" s="20"/>
      <c r="O27" s="20"/>
      <c r="P27" s="20"/>
    </row>
    <row r="28" spans="1:16" s="21" customFormat="1" ht="12">
      <c r="A28" s="20"/>
      <c r="B28" s="20"/>
      <c r="C28" s="20"/>
      <c r="D28" s="20"/>
      <c r="E28" s="20"/>
      <c r="F28" s="20"/>
      <c r="G28" s="20"/>
      <c r="J28" s="20"/>
      <c r="K28" s="20"/>
      <c r="L28" s="20"/>
      <c r="M28" s="20"/>
      <c r="N28" s="20"/>
      <c r="O28" s="20"/>
      <c r="P28" s="20"/>
    </row>
    <row r="29" spans="1:16" s="21" customFormat="1" ht="12">
      <c r="A29" s="20"/>
      <c r="B29" s="20"/>
      <c r="C29" s="20"/>
      <c r="D29" s="20"/>
      <c r="E29" s="20"/>
      <c r="F29" s="20"/>
      <c r="G29" s="20"/>
      <c r="J29" s="20"/>
      <c r="K29" s="20"/>
      <c r="L29" s="20"/>
      <c r="M29" s="20"/>
      <c r="N29" s="20"/>
      <c r="O29" s="20"/>
      <c r="P29" s="20"/>
    </row>
    <row r="30" spans="1:16" s="21" customFormat="1" ht="12">
      <c r="A30" s="20"/>
      <c r="B30" s="20"/>
      <c r="C30" s="20"/>
      <c r="D30" s="20"/>
      <c r="E30" s="20"/>
      <c r="F30" s="20"/>
      <c r="G30" s="20"/>
      <c r="J30" s="20"/>
      <c r="K30" s="20"/>
      <c r="L30" s="20"/>
      <c r="M30" s="20"/>
      <c r="N30" s="20"/>
      <c r="O30" s="20"/>
      <c r="P30" s="20"/>
    </row>
    <row r="31" spans="1:16" s="21" customFormat="1" ht="12">
      <c r="A31" s="20"/>
      <c r="B31" s="20"/>
      <c r="C31" s="20"/>
      <c r="D31" s="20"/>
      <c r="E31" s="20"/>
      <c r="F31" s="20"/>
      <c r="G31" s="20"/>
      <c r="J31" s="20"/>
      <c r="K31" s="20"/>
      <c r="L31" s="20"/>
      <c r="M31" s="20"/>
      <c r="N31" s="20"/>
      <c r="O31" s="20"/>
      <c r="P31" s="20"/>
    </row>
    <row r="32" spans="1:16" s="21" customFormat="1" ht="12">
      <c r="A32" s="20"/>
      <c r="B32" s="20"/>
      <c r="C32" s="20"/>
      <c r="D32" s="20"/>
      <c r="E32" s="20"/>
      <c r="F32" s="20"/>
      <c r="G32" s="20"/>
      <c r="J32" s="20"/>
      <c r="K32" s="20"/>
      <c r="L32" s="20"/>
      <c r="M32" s="20"/>
      <c r="N32" s="20"/>
      <c r="O32" s="20"/>
      <c r="P32" s="20"/>
    </row>
    <row r="33" spans="1:16" s="21" customFormat="1" ht="12">
      <c r="A33" s="20"/>
      <c r="B33" s="20"/>
      <c r="C33" s="20"/>
      <c r="D33" s="20"/>
      <c r="E33" s="20"/>
      <c r="F33" s="20"/>
      <c r="G33" s="20"/>
      <c r="J33" s="20"/>
      <c r="K33" s="20"/>
      <c r="L33" s="20"/>
      <c r="M33" s="20"/>
      <c r="N33" s="20"/>
      <c r="O33" s="20"/>
      <c r="P33" s="20"/>
    </row>
    <row r="34" spans="1:16" s="21" customFormat="1" ht="12">
      <c r="A34" s="20"/>
      <c r="B34" s="20"/>
      <c r="C34" s="20"/>
      <c r="D34" s="20"/>
      <c r="E34" s="20"/>
      <c r="F34" s="20"/>
      <c r="G34" s="20"/>
      <c r="J34" s="20"/>
      <c r="K34" s="20"/>
      <c r="L34" s="20"/>
      <c r="M34" s="20"/>
      <c r="N34" s="20"/>
      <c r="O34" s="20"/>
      <c r="P34" s="20"/>
    </row>
    <row r="35" spans="1:16">
      <c r="J35" s="20"/>
    </row>
    <row r="36" spans="1:16">
      <c r="J36" s="20"/>
    </row>
    <row r="38" spans="1:16">
      <c r="J38" s="5"/>
    </row>
    <row r="39" spans="1:16">
      <c r="J39" s="5"/>
    </row>
  </sheetData>
  <phoneticPr fontId="72" type="noConversion"/>
  <pageMargins left="0.7086111307144165" right="0.7086111307144165" top="3.9369444847106934" bottom="0.78736108541488647" header="0" footer="0.39361110329627991"/>
  <pageSetup paperSize="9" pageOrder="overThenDown" orientation="portrait" r:id="rId1"/>
  <headerFooter>
    <oddHeader xml:space="preserve">&amp;R&amp;"돋움,Regular"                                                             </oddHeader>
  </headerFooter>
  <rowBreaks count="1" manualBreakCount="1">
    <brk id="20" max="104857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A1:K88"/>
  <sheetViews>
    <sheetView view="pageBreakPreview" zoomScaleNormal="100" zoomScaleSheetLayoutView="100" workbookViewId="0">
      <selection activeCell="M25" sqref="M25"/>
    </sheetView>
  </sheetViews>
  <sheetFormatPr defaultColWidth="9" defaultRowHeight="14.25"/>
  <cols>
    <col min="1" max="1" width="10.875" style="169" customWidth="1"/>
    <col min="2" max="2" width="10.75" style="187" customWidth="1"/>
    <col min="3" max="5" width="8.125" style="187" customWidth="1"/>
    <col min="6" max="6" width="8.375" style="187" customWidth="1"/>
    <col min="7" max="7" width="8.125" style="187" customWidth="1"/>
    <col min="8" max="10" width="10.75" style="167" customWidth="1"/>
    <col min="11" max="16384" width="9" style="167"/>
  </cols>
  <sheetData>
    <row r="1" spans="1:11" ht="14.1" customHeight="1"/>
    <row r="2" spans="1:11" ht="14.1" customHeight="1"/>
    <row r="3" spans="1:11" s="170" customFormat="1" ht="20.100000000000001" customHeight="1">
      <c r="A3" s="648" t="s">
        <v>640</v>
      </c>
      <c r="B3" s="648"/>
      <c r="C3" s="648"/>
      <c r="D3" s="648"/>
      <c r="E3" s="648"/>
      <c r="F3" s="648"/>
      <c r="G3" s="648"/>
      <c r="H3" s="648"/>
      <c r="I3" s="648"/>
      <c r="J3" s="648"/>
    </row>
    <row r="4" spans="1:11" s="172" customFormat="1" ht="24" customHeight="1">
      <c r="A4" s="648" t="s">
        <v>641</v>
      </c>
      <c r="B4" s="648"/>
      <c r="C4" s="648"/>
      <c r="D4" s="648"/>
      <c r="E4" s="648"/>
      <c r="F4" s="648"/>
      <c r="G4" s="648"/>
      <c r="H4" s="648"/>
      <c r="I4" s="648"/>
      <c r="J4" s="648"/>
    </row>
    <row r="5" spans="1:11" s="181" customFormat="1" ht="18" customHeight="1">
      <c r="A5" s="166" t="s">
        <v>47</v>
      </c>
      <c r="E5" s="173"/>
      <c r="J5" s="173" t="s">
        <v>36</v>
      </c>
    </row>
    <row r="6" spans="1:11" s="175" customFormat="1" ht="20.25" customHeight="1">
      <c r="A6" s="649" t="s">
        <v>580</v>
      </c>
      <c r="B6" s="651" t="s">
        <v>45</v>
      </c>
      <c r="C6" s="653" t="s">
        <v>42</v>
      </c>
      <c r="D6" s="653" t="s">
        <v>104</v>
      </c>
      <c r="E6" s="653" t="s">
        <v>41</v>
      </c>
      <c r="F6" s="653" t="s">
        <v>209</v>
      </c>
      <c r="G6" s="653" t="s">
        <v>103</v>
      </c>
      <c r="H6" s="653" t="s">
        <v>222</v>
      </c>
      <c r="I6" s="653" t="s">
        <v>102</v>
      </c>
      <c r="J6" s="655" t="s">
        <v>33</v>
      </c>
      <c r="K6" s="174"/>
    </row>
    <row r="7" spans="1:11" s="232" customFormat="1" ht="29.25" customHeight="1">
      <c r="A7" s="650"/>
      <c r="B7" s="652"/>
      <c r="C7" s="654"/>
      <c r="D7" s="654"/>
      <c r="E7" s="654"/>
      <c r="F7" s="654"/>
      <c r="G7" s="654"/>
      <c r="H7" s="654"/>
      <c r="I7" s="654"/>
      <c r="J7" s="656"/>
      <c r="K7" s="212"/>
    </row>
    <row r="8" spans="1:11" s="201" customFormat="1" ht="18.600000000000001" customHeight="1">
      <c r="A8" s="182">
        <v>2012</v>
      </c>
      <c r="B8" s="246">
        <v>26689</v>
      </c>
      <c r="C8" s="246">
        <v>809</v>
      </c>
      <c r="D8" s="246">
        <v>71</v>
      </c>
      <c r="E8" s="246">
        <v>287</v>
      </c>
      <c r="F8" s="246">
        <v>3063</v>
      </c>
      <c r="G8" s="246">
        <v>151</v>
      </c>
      <c r="H8" s="246">
        <v>22092</v>
      </c>
      <c r="I8" s="27" t="s">
        <v>17</v>
      </c>
      <c r="J8" s="246">
        <v>216</v>
      </c>
    </row>
    <row r="9" spans="1:11" s="201" customFormat="1" ht="18.600000000000001" customHeight="1">
      <c r="A9" s="182">
        <v>2013</v>
      </c>
      <c r="B9" s="246">
        <v>28965</v>
      </c>
      <c r="C9" s="246">
        <v>773</v>
      </c>
      <c r="D9" s="246">
        <v>231</v>
      </c>
      <c r="E9" s="246">
        <v>276</v>
      </c>
      <c r="F9" s="246">
        <v>2748</v>
      </c>
      <c r="G9" s="246">
        <v>144</v>
      </c>
      <c r="H9" s="246">
        <v>23228</v>
      </c>
      <c r="I9" s="27" t="s">
        <v>17</v>
      </c>
      <c r="J9" s="246">
        <v>1565</v>
      </c>
    </row>
    <row r="10" spans="1:11" s="201" customFormat="1" ht="18.600000000000001" customHeight="1">
      <c r="A10" s="182">
        <v>2014</v>
      </c>
      <c r="B10" s="246">
        <v>30408</v>
      </c>
      <c r="C10" s="246">
        <v>855</v>
      </c>
      <c r="D10" s="246">
        <v>110</v>
      </c>
      <c r="E10" s="246">
        <v>251</v>
      </c>
      <c r="F10" s="246">
        <v>2864</v>
      </c>
      <c r="G10" s="246">
        <v>146</v>
      </c>
      <c r="H10" s="246">
        <v>24321</v>
      </c>
      <c r="I10" s="27" t="s">
        <v>17</v>
      </c>
      <c r="J10" s="246">
        <v>1861</v>
      </c>
    </row>
    <row r="11" spans="1:11" s="201" customFormat="1" ht="18.600000000000001" customHeight="1">
      <c r="A11" s="182">
        <v>2015</v>
      </c>
      <c r="B11" s="246">
        <v>25284</v>
      </c>
      <c r="C11" s="246">
        <v>754</v>
      </c>
      <c r="D11" s="246">
        <v>120</v>
      </c>
      <c r="E11" s="246">
        <v>678</v>
      </c>
      <c r="F11" s="246">
        <v>3428</v>
      </c>
      <c r="G11" s="246">
        <v>160</v>
      </c>
      <c r="H11" s="246">
        <v>19970</v>
      </c>
      <c r="I11" s="27" t="s">
        <v>17</v>
      </c>
      <c r="J11" s="246">
        <v>174</v>
      </c>
    </row>
    <row r="12" spans="1:11" s="203" customFormat="1" ht="18.600000000000001" customHeight="1">
      <c r="A12" s="202">
        <v>2016</v>
      </c>
      <c r="B12" s="236">
        <v>17933</v>
      </c>
      <c r="C12" s="236">
        <v>832</v>
      </c>
      <c r="D12" s="236">
        <v>116</v>
      </c>
      <c r="E12" s="236">
        <v>543</v>
      </c>
      <c r="F12" s="236">
        <v>3179</v>
      </c>
      <c r="G12" s="236">
        <v>70</v>
      </c>
      <c r="H12" s="236">
        <v>11584</v>
      </c>
      <c r="I12" s="236">
        <v>63</v>
      </c>
      <c r="J12" s="236">
        <v>1546</v>
      </c>
    </row>
    <row r="13" spans="1:11" s="201" customFormat="1" ht="18.600000000000001" customHeight="1">
      <c r="A13" s="233"/>
      <c r="B13" s="180"/>
      <c r="C13" s="180"/>
      <c r="D13" s="180"/>
      <c r="E13" s="180"/>
      <c r="F13" s="180"/>
      <c r="G13" s="180"/>
    </row>
    <row r="14" spans="1:11" s="201" customFormat="1" ht="18.600000000000001" customHeight="1">
      <c r="A14" s="233" t="s">
        <v>261</v>
      </c>
      <c r="B14" s="237">
        <v>16152</v>
      </c>
      <c r="C14" s="234">
        <v>795</v>
      </c>
      <c r="D14" s="234">
        <v>116</v>
      </c>
      <c r="E14" s="234">
        <v>541</v>
      </c>
      <c r="F14" s="234">
        <v>2687</v>
      </c>
      <c r="G14" s="234">
        <v>70</v>
      </c>
      <c r="H14" s="235">
        <v>10348</v>
      </c>
      <c r="I14" s="235">
        <v>62</v>
      </c>
      <c r="J14" s="235">
        <v>1533</v>
      </c>
    </row>
    <row r="15" spans="1:11" s="201" customFormat="1" ht="18.600000000000001" customHeight="1">
      <c r="A15" s="150" t="s">
        <v>619</v>
      </c>
      <c r="B15" s="237">
        <v>713</v>
      </c>
      <c r="C15" s="234">
        <v>28</v>
      </c>
      <c r="D15" s="234">
        <v>0</v>
      </c>
      <c r="E15" s="234">
        <v>2</v>
      </c>
      <c r="F15" s="234">
        <v>296</v>
      </c>
      <c r="G15" s="234">
        <v>0</v>
      </c>
      <c r="H15" s="235">
        <v>383</v>
      </c>
      <c r="I15" s="235">
        <v>0</v>
      </c>
      <c r="J15" s="235">
        <v>4</v>
      </c>
    </row>
    <row r="16" spans="1:11" s="201" customFormat="1" ht="18.600000000000001" customHeight="1">
      <c r="A16" s="150" t="s">
        <v>621</v>
      </c>
      <c r="B16" s="237">
        <v>305</v>
      </c>
      <c r="C16" s="234">
        <v>6</v>
      </c>
      <c r="D16" s="234">
        <v>0</v>
      </c>
      <c r="E16" s="234">
        <v>0</v>
      </c>
      <c r="F16" s="234">
        <v>91</v>
      </c>
      <c r="G16" s="234">
        <v>0</v>
      </c>
      <c r="H16" s="235">
        <v>207</v>
      </c>
      <c r="I16" s="235">
        <v>0</v>
      </c>
      <c r="J16" s="235">
        <v>1</v>
      </c>
    </row>
    <row r="17" spans="1:10" s="201" customFormat="1" ht="18.600000000000001" customHeight="1">
      <c r="A17" s="150" t="s">
        <v>608</v>
      </c>
      <c r="B17" s="237">
        <v>189</v>
      </c>
      <c r="C17" s="234">
        <v>0</v>
      </c>
      <c r="D17" s="234">
        <v>0</v>
      </c>
      <c r="E17" s="234">
        <v>0</v>
      </c>
      <c r="F17" s="234">
        <v>38</v>
      </c>
      <c r="G17" s="234">
        <v>0</v>
      </c>
      <c r="H17" s="235">
        <v>146</v>
      </c>
      <c r="I17" s="235">
        <v>0</v>
      </c>
      <c r="J17" s="235">
        <v>5</v>
      </c>
    </row>
    <row r="18" spans="1:10" s="201" customFormat="1" ht="18.600000000000001" customHeight="1">
      <c r="A18" s="150" t="s">
        <v>605</v>
      </c>
      <c r="B18" s="237">
        <v>164</v>
      </c>
      <c r="C18" s="234">
        <v>0</v>
      </c>
      <c r="D18" s="234">
        <v>0</v>
      </c>
      <c r="E18" s="234">
        <v>0</v>
      </c>
      <c r="F18" s="234">
        <v>16</v>
      </c>
      <c r="G18" s="234">
        <v>0</v>
      </c>
      <c r="H18" s="235">
        <v>148</v>
      </c>
      <c r="I18" s="235">
        <v>0</v>
      </c>
      <c r="J18" s="235">
        <v>0</v>
      </c>
    </row>
    <row r="19" spans="1:10" s="201" customFormat="1" ht="18.600000000000001" customHeight="1">
      <c r="A19" s="150" t="s">
        <v>598</v>
      </c>
      <c r="B19" s="237">
        <v>195</v>
      </c>
      <c r="C19" s="234">
        <v>0</v>
      </c>
      <c r="D19" s="234">
        <v>0</v>
      </c>
      <c r="E19" s="234">
        <v>0</v>
      </c>
      <c r="F19" s="234">
        <v>22</v>
      </c>
      <c r="G19" s="234">
        <v>0</v>
      </c>
      <c r="H19" s="235">
        <v>170</v>
      </c>
      <c r="I19" s="235">
        <v>1</v>
      </c>
      <c r="J19" s="235">
        <v>2</v>
      </c>
    </row>
    <row r="20" spans="1:10" s="201" customFormat="1" ht="18.600000000000001" customHeight="1">
      <c r="A20" s="150" t="s">
        <v>600</v>
      </c>
      <c r="B20" s="237">
        <v>215</v>
      </c>
      <c r="C20" s="234">
        <v>3</v>
      </c>
      <c r="D20" s="234">
        <v>0</v>
      </c>
      <c r="E20" s="234">
        <v>0</v>
      </c>
      <c r="F20" s="234">
        <v>29</v>
      </c>
      <c r="G20" s="234">
        <v>0</v>
      </c>
      <c r="H20" s="235">
        <v>182</v>
      </c>
      <c r="I20" s="235">
        <v>0</v>
      </c>
      <c r="J20" s="235">
        <v>1</v>
      </c>
    </row>
    <row r="21" spans="1:10" s="201" customFormat="1" ht="12.75" customHeight="1">
      <c r="A21" s="657" t="s">
        <v>497</v>
      </c>
      <c r="B21" s="657"/>
      <c r="C21" s="657"/>
      <c r="D21" s="657"/>
      <c r="E21" s="657"/>
      <c r="F21" s="657"/>
      <c r="G21" s="657"/>
      <c r="H21" s="657"/>
      <c r="I21" s="657"/>
      <c r="J21" s="657"/>
    </row>
    <row r="22" spans="1:10" s="201" customFormat="1" ht="9.75" customHeight="1">
      <c r="A22" s="658" t="s">
        <v>445</v>
      </c>
      <c r="B22" s="658"/>
      <c r="C22" s="658"/>
      <c r="D22" s="658"/>
      <c r="E22" s="658"/>
      <c r="F22" s="658"/>
      <c r="G22" s="658"/>
      <c r="H22" s="658"/>
      <c r="I22" s="658"/>
      <c r="J22" s="658"/>
    </row>
    <row r="23" spans="1:10" s="224" customFormat="1" ht="12.75" customHeight="1">
      <c r="A23" s="646" t="s">
        <v>444</v>
      </c>
      <c r="B23" s="647"/>
      <c r="C23" s="647"/>
      <c r="D23" s="647"/>
      <c r="E23" s="647"/>
      <c r="F23" s="647"/>
      <c r="G23" s="647"/>
      <c r="H23" s="647"/>
      <c r="I23" s="647"/>
      <c r="J23" s="647"/>
    </row>
    <row r="24" spans="1:10" s="181" customFormat="1" ht="11.25">
      <c r="A24" s="185"/>
      <c r="B24" s="185"/>
      <c r="C24" s="185"/>
      <c r="D24" s="185"/>
      <c r="E24" s="185"/>
      <c r="F24" s="185"/>
      <c r="G24" s="185"/>
    </row>
    <row r="25" spans="1:10" s="181" customFormat="1" ht="11.25">
      <c r="A25" s="185"/>
      <c r="B25" s="185"/>
      <c r="C25" s="185"/>
      <c r="D25" s="185"/>
      <c r="E25" s="185"/>
      <c r="F25" s="185"/>
      <c r="G25" s="185"/>
    </row>
    <row r="26" spans="1:10" s="181" customFormat="1" ht="11.25">
      <c r="A26" s="185"/>
      <c r="B26" s="185"/>
      <c r="C26" s="185"/>
      <c r="D26" s="185"/>
      <c r="E26" s="185"/>
      <c r="F26" s="185"/>
      <c r="G26" s="185"/>
    </row>
    <row r="27" spans="1:10" s="181" customFormat="1" ht="11.25">
      <c r="A27" s="185"/>
      <c r="B27" s="185"/>
      <c r="C27" s="185"/>
      <c r="D27" s="185"/>
      <c r="E27" s="185"/>
      <c r="F27" s="185"/>
      <c r="G27" s="185"/>
    </row>
    <row r="28" spans="1:10" s="181" customFormat="1" ht="11.25">
      <c r="A28" s="185"/>
      <c r="B28" s="185"/>
      <c r="C28" s="185"/>
      <c r="D28" s="185"/>
      <c r="E28" s="185"/>
      <c r="F28" s="185"/>
      <c r="G28" s="185"/>
    </row>
    <row r="29" spans="1:10" s="181" customFormat="1" ht="11.25">
      <c r="A29" s="185"/>
      <c r="B29" s="185"/>
      <c r="C29" s="185"/>
      <c r="D29" s="185"/>
      <c r="E29" s="185"/>
      <c r="F29" s="185"/>
      <c r="G29" s="185"/>
    </row>
    <row r="30" spans="1:10" s="181" customFormat="1" ht="11.25">
      <c r="A30" s="185"/>
      <c r="B30" s="185"/>
      <c r="C30" s="185"/>
      <c r="D30" s="185"/>
      <c r="E30" s="185"/>
      <c r="F30" s="185"/>
      <c r="G30" s="185"/>
    </row>
    <row r="31" spans="1:10" s="181" customFormat="1" ht="11.25">
      <c r="A31" s="185"/>
      <c r="B31" s="185"/>
      <c r="C31" s="185"/>
      <c r="D31" s="185"/>
      <c r="E31" s="185"/>
      <c r="F31" s="185"/>
      <c r="G31" s="185"/>
    </row>
    <row r="32" spans="1:10" s="181" customFormat="1" ht="11.25">
      <c r="A32" s="185"/>
      <c r="B32" s="185"/>
      <c r="C32" s="185"/>
      <c r="D32" s="185"/>
      <c r="E32" s="185"/>
      <c r="F32" s="185"/>
      <c r="G32" s="185"/>
    </row>
    <row r="33" spans="1:7" s="181" customFormat="1" ht="11.25">
      <c r="A33" s="185"/>
      <c r="B33" s="185"/>
      <c r="C33" s="185"/>
      <c r="D33" s="185"/>
      <c r="E33" s="185"/>
      <c r="F33" s="185"/>
      <c r="G33" s="185"/>
    </row>
    <row r="34" spans="1:7" s="181" customFormat="1" ht="11.25">
      <c r="A34" s="185"/>
      <c r="B34" s="185"/>
      <c r="C34" s="185"/>
      <c r="D34" s="185"/>
      <c r="E34" s="185"/>
      <c r="F34" s="185"/>
      <c r="G34" s="185"/>
    </row>
    <row r="35" spans="1:7" s="181" customFormat="1" ht="11.25">
      <c r="A35" s="185"/>
      <c r="B35" s="185"/>
      <c r="C35" s="185"/>
      <c r="D35" s="185"/>
      <c r="E35" s="185"/>
      <c r="F35" s="185"/>
      <c r="G35" s="185"/>
    </row>
    <row r="36" spans="1:7" s="181" customFormat="1" ht="11.25">
      <c r="A36" s="185"/>
      <c r="B36" s="185"/>
      <c r="C36" s="185"/>
      <c r="D36" s="185"/>
      <c r="E36" s="185"/>
      <c r="F36" s="185"/>
      <c r="G36" s="185"/>
    </row>
    <row r="37" spans="1:7" s="181" customFormat="1" ht="11.25">
      <c r="A37" s="185"/>
      <c r="B37" s="185"/>
      <c r="C37" s="185"/>
      <c r="D37" s="185"/>
      <c r="E37" s="185"/>
      <c r="F37" s="185"/>
      <c r="G37" s="185"/>
    </row>
    <row r="38" spans="1:7" s="181" customFormat="1" ht="11.25">
      <c r="A38" s="185"/>
      <c r="B38" s="185"/>
      <c r="C38" s="185"/>
      <c r="D38" s="185"/>
      <c r="E38" s="185"/>
      <c r="F38" s="185"/>
      <c r="G38" s="185"/>
    </row>
    <row r="39" spans="1:7" s="181" customFormat="1" ht="11.25">
      <c r="A39" s="185"/>
      <c r="B39" s="185"/>
      <c r="C39" s="185"/>
      <c r="D39" s="185"/>
      <c r="E39" s="185"/>
      <c r="F39" s="185"/>
      <c r="G39" s="185"/>
    </row>
    <row r="40" spans="1:7" s="181" customFormat="1" ht="11.25">
      <c r="A40" s="185"/>
      <c r="B40" s="185"/>
      <c r="C40" s="185"/>
      <c r="D40" s="185"/>
      <c r="E40" s="185"/>
      <c r="F40" s="185"/>
      <c r="G40" s="185"/>
    </row>
    <row r="41" spans="1:7" s="181" customFormat="1" ht="11.25">
      <c r="A41" s="185"/>
      <c r="B41" s="185"/>
      <c r="C41" s="185"/>
      <c r="D41" s="185"/>
      <c r="E41" s="185"/>
      <c r="F41" s="185"/>
      <c r="G41" s="185"/>
    </row>
    <row r="42" spans="1:7" s="181" customFormat="1" ht="11.25">
      <c r="A42" s="185"/>
      <c r="B42" s="185"/>
      <c r="C42" s="185"/>
      <c r="D42" s="185"/>
      <c r="E42" s="185"/>
      <c r="F42" s="185"/>
      <c r="G42" s="185"/>
    </row>
    <row r="43" spans="1:7" s="181" customFormat="1" ht="11.25">
      <c r="A43" s="185"/>
      <c r="B43" s="185"/>
      <c r="C43" s="185"/>
      <c r="D43" s="185"/>
      <c r="E43" s="185"/>
      <c r="F43" s="185"/>
      <c r="G43" s="185"/>
    </row>
    <row r="44" spans="1:7" s="181" customFormat="1" ht="11.25">
      <c r="A44" s="185"/>
      <c r="B44" s="185"/>
      <c r="C44" s="185"/>
      <c r="D44" s="185"/>
      <c r="E44" s="185"/>
      <c r="F44" s="185"/>
      <c r="G44" s="185"/>
    </row>
    <row r="45" spans="1:7" s="181" customFormat="1" ht="11.25">
      <c r="A45" s="185"/>
      <c r="B45" s="185"/>
      <c r="C45" s="185"/>
      <c r="D45" s="185"/>
      <c r="E45" s="185"/>
      <c r="F45" s="185"/>
      <c r="G45" s="185"/>
    </row>
    <row r="46" spans="1:7" s="181" customFormat="1" ht="11.25">
      <c r="A46" s="185"/>
      <c r="B46" s="185"/>
      <c r="C46" s="185"/>
      <c r="D46" s="185"/>
      <c r="E46" s="185"/>
      <c r="F46" s="185"/>
      <c r="G46" s="185"/>
    </row>
    <row r="47" spans="1:7" s="181" customFormat="1" ht="11.25">
      <c r="A47" s="185"/>
      <c r="B47" s="185"/>
      <c r="C47" s="185"/>
      <c r="D47" s="185"/>
      <c r="E47" s="185"/>
      <c r="F47" s="185"/>
      <c r="G47" s="185"/>
    </row>
    <row r="48" spans="1:7" s="181" customFormat="1" ht="11.25">
      <c r="A48" s="185"/>
      <c r="B48" s="185"/>
      <c r="C48" s="185"/>
      <c r="D48" s="185"/>
      <c r="E48" s="185"/>
      <c r="F48" s="185"/>
      <c r="G48" s="185"/>
    </row>
    <row r="49" spans="1:7" s="181" customFormat="1" ht="11.25">
      <c r="A49" s="185"/>
      <c r="B49" s="185"/>
      <c r="C49" s="185"/>
      <c r="D49" s="185"/>
      <c r="E49" s="185"/>
      <c r="F49" s="185"/>
      <c r="G49" s="185"/>
    </row>
    <row r="50" spans="1:7" s="181" customFormat="1" ht="11.25">
      <c r="A50" s="185"/>
      <c r="B50" s="185"/>
      <c r="C50" s="185"/>
      <c r="D50" s="185"/>
      <c r="E50" s="185"/>
      <c r="F50" s="185"/>
      <c r="G50" s="185"/>
    </row>
    <row r="51" spans="1:7" s="181" customFormat="1" ht="11.25">
      <c r="A51" s="185"/>
      <c r="B51" s="185"/>
      <c r="C51" s="185"/>
      <c r="D51" s="185"/>
      <c r="E51" s="185"/>
      <c r="F51" s="185"/>
      <c r="G51" s="185"/>
    </row>
    <row r="52" spans="1:7" s="181" customFormat="1" ht="11.25">
      <c r="A52" s="185"/>
      <c r="B52" s="185"/>
      <c r="C52" s="185"/>
      <c r="D52" s="185"/>
      <c r="E52" s="185"/>
      <c r="F52" s="185"/>
      <c r="G52" s="185"/>
    </row>
    <row r="53" spans="1:7" s="181" customFormat="1" ht="11.25">
      <c r="A53" s="185"/>
      <c r="B53" s="185"/>
      <c r="C53" s="185"/>
      <c r="D53" s="185"/>
      <c r="E53" s="185"/>
      <c r="F53" s="185"/>
      <c r="G53" s="185"/>
    </row>
    <row r="54" spans="1:7" s="181" customFormat="1" ht="11.25">
      <c r="A54" s="185"/>
      <c r="B54" s="185"/>
      <c r="C54" s="185"/>
      <c r="D54" s="185"/>
      <c r="E54" s="185"/>
      <c r="F54" s="185"/>
      <c r="G54" s="185"/>
    </row>
    <row r="55" spans="1:7" s="181" customFormat="1" ht="11.25">
      <c r="A55" s="185"/>
      <c r="B55" s="185"/>
      <c r="C55" s="185"/>
      <c r="D55" s="185"/>
      <c r="E55" s="185"/>
      <c r="F55" s="185"/>
      <c r="G55" s="185"/>
    </row>
    <row r="56" spans="1:7" s="181" customFormat="1" ht="11.25">
      <c r="A56" s="185"/>
      <c r="B56" s="185"/>
      <c r="C56" s="185"/>
      <c r="D56" s="185"/>
      <c r="E56" s="185"/>
      <c r="F56" s="185"/>
      <c r="G56" s="185"/>
    </row>
    <row r="57" spans="1:7" s="181" customFormat="1" ht="11.25">
      <c r="A57" s="185"/>
      <c r="B57" s="185"/>
      <c r="C57" s="185"/>
      <c r="D57" s="185"/>
      <c r="E57" s="185"/>
      <c r="F57" s="185"/>
      <c r="G57" s="185"/>
    </row>
    <row r="58" spans="1:7" s="181" customFormat="1" ht="11.25">
      <c r="A58" s="185"/>
      <c r="B58" s="185"/>
      <c r="C58" s="185"/>
      <c r="D58" s="185"/>
      <c r="E58" s="185"/>
      <c r="F58" s="185"/>
      <c r="G58" s="185"/>
    </row>
    <row r="59" spans="1:7" s="181" customFormat="1" ht="11.25">
      <c r="A59" s="185"/>
      <c r="B59" s="185"/>
      <c r="C59" s="185"/>
      <c r="D59" s="185"/>
      <c r="E59" s="185"/>
      <c r="F59" s="185"/>
      <c r="G59" s="185"/>
    </row>
    <row r="60" spans="1:7" s="181" customFormat="1" ht="11.25">
      <c r="A60" s="185"/>
      <c r="B60" s="185"/>
      <c r="C60" s="185"/>
      <c r="D60" s="185"/>
      <c r="E60" s="185"/>
      <c r="F60" s="185"/>
      <c r="G60" s="185"/>
    </row>
    <row r="61" spans="1:7" s="181" customFormat="1" ht="11.25">
      <c r="A61" s="185"/>
      <c r="B61" s="185"/>
      <c r="C61" s="185"/>
      <c r="D61" s="185"/>
      <c r="E61" s="185"/>
      <c r="F61" s="185"/>
      <c r="G61" s="185"/>
    </row>
    <row r="62" spans="1:7" s="181" customFormat="1" ht="11.25">
      <c r="A62" s="185"/>
      <c r="B62" s="185"/>
      <c r="C62" s="185"/>
      <c r="D62" s="185"/>
      <c r="E62" s="185"/>
      <c r="F62" s="185"/>
      <c r="G62" s="185"/>
    </row>
    <row r="63" spans="1:7" s="181" customFormat="1" ht="11.25">
      <c r="A63" s="185"/>
      <c r="B63" s="185"/>
      <c r="C63" s="185"/>
      <c r="D63" s="185"/>
      <c r="E63" s="185"/>
      <c r="F63" s="185"/>
      <c r="G63" s="185"/>
    </row>
    <row r="64" spans="1:7" s="181" customFormat="1" ht="11.25">
      <c r="A64" s="185"/>
      <c r="B64" s="185"/>
      <c r="C64" s="185"/>
      <c r="D64" s="185"/>
      <c r="E64" s="185"/>
      <c r="F64" s="185"/>
      <c r="G64" s="185"/>
    </row>
    <row r="65" spans="1:7" s="181" customFormat="1" ht="11.25">
      <c r="A65" s="185"/>
      <c r="B65" s="185"/>
      <c r="C65" s="185"/>
      <c r="D65" s="185"/>
      <c r="E65" s="185"/>
      <c r="F65" s="185"/>
      <c r="G65" s="185"/>
    </row>
    <row r="66" spans="1:7" s="181" customFormat="1" ht="11.25">
      <c r="A66" s="185"/>
      <c r="B66" s="185"/>
      <c r="C66" s="185"/>
      <c r="D66" s="185"/>
      <c r="E66" s="185"/>
      <c r="F66" s="185"/>
      <c r="G66" s="185"/>
    </row>
    <row r="67" spans="1:7" s="181" customFormat="1" ht="11.25">
      <c r="A67" s="185"/>
      <c r="B67" s="185"/>
      <c r="C67" s="185"/>
      <c r="D67" s="185"/>
      <c r="E67" s="185"/>
      <c r="F67" s="185"/>
      <c r="G67" s="185"/>
    </row>
    <row r="68" spans="1:7" s="181" customFormat="1" ht="11.25">
      <c r="A68" s="185"/>
      <c r="B68" s="185"/>
      <c r="C68" s="185"/>
      <c r="D68" s="185"/>
      <c r="E68" s="185"/>
      <c r="F68" s="185"/>
      <c r="G68" s="185"/>
    </row>
    <row r="69" spans="1:7" s="181" customFormat="1" ht="11.25">
      <c r="A69" s="185"/>
      <c r="B69" s="185"/>
      <c r="C69" s="185"/>
      <c r="D69" s="185"/>
      <c r="E69" s="185"/>
      <c r="F69" s="185"/>
      <c r="G69" s="185"/>
    </row>
    <row r="70" spans="1:7" s="181" customFormat="1" ht="11.25">
      <c r="A70" s="185"/>
      <c r="B70" s="185"/>
      <c r="C70" s="185"/>
      <c r="D70" s="185"/>
      <c r="E70" s="185"/>
      <c r="F70" s="185"/>
      <c r="G70" s="185"/>
    </row>
    <row r="71" spans="1:7" s="181" customFormat="1" ht="11.25">
      <c r="A71" s="185"/>
      <c r="B71" s="185"/>
      <c r="C71" s="185"/>
      <c r="D71" s="185"/>
      <c r="E71" s="185"/>
      <c r="F71" s="185"/>
      <c r="G71" s="185"/>
    </row>
    <row r="72" spans="1:7" s="181" customFormat="1" ht="11.25">
      <c r="A72" s="185"/>
      <c r="B72" s="185"/>
      <c r="C72" s="185"/>
      <c r="D72" s="185"/>
      <c r="E72" s="185"/>
      <c r="F72" s="185"/>
      <c r="G72" s="185"/>
    </row>
    <row r="73" spans="1:7" s="181" customFormat="1" ht="11.25">
      <c r="A73" s="185"/>
      <c r="B73" s="185"/>
      <c r="C73" s="185"/>
      <c r="D73" s="185"/>
      <c r="E73" s="185"/>
      <c r="F73" s="185"/>
      <c r="G73" s="185"/>
    </row>
    <row r="74" spans="1:7" s="181" customFormat="1" ht="11.25">
      <c r="A74" s="185"/>
      <c r="B74" s="185"/>
      <c r="C74" s="185"/>
      <c r="D74" s="185"/>
      <c r="E74" s="185"/>
      <c r="F74" s="185"/>
      <c r="G74" s="185"/>
    </row>
    <row r="75" spans="1:7" s="181" customFormat="1" ht="11.25">
      <c r="A75" s="185"/>
      <c r="B75" s="185"/>
      <c r="C75" s="185"/>
      <c r="D75" s="185"/>
      <c r="E75" s="185"/>
      <c r="F75" s="185"/>
      <c r="G75" s="185"/>
    </row>
    <row r="76" spans="1:7" s="181" customFormat="1" ht="11.25">
      <c r="A76" s="185"/>
      <c r="B76" s="185"/>
      <c r="C76" s="185"/>
      <c r="D76" s="185"/>
      <c r="E76" s="185"/>
      <c r="F76" s="185"/>
      <c r="G76" s="185"/>
    </row>
    <row r="77" spans="1:7" s="181" customFormat="1" ht="11.25">
      <c r="A77" s="185"/>
      <c r="B77" s="185"/>
      <c r="C77" s="185"/>
      <c r="D77" s="185"/>
      <c r="E77" s="185"/>
      <c r="F77" s="185"/>
      <c r="G77" s="185"/>
    </row>
    <row r="78" spans="1:7" s="181" customFormat="1" ht="11.25">
      <c r="A78" s="185"/>
      <c r="B78" s="185"/>
      <c r="C78" s="185"/>
      <c r="D78" s="185"/>
      <c r="E78" s="185"/>
      <c r="F78" s="185"/>
      <c r="G78" s="185"/>
    </row>
    <row r="79" spans="1:7" s="181" customFormat="1" ht="11.25">
      <c r="A79" s="185"/>
      <c r="B79" s="185"/>
      <c r="C79" s="185"/>
      <c r="D79" s="185"/>
      <c r="E79" s="185"/>
      <c r="F79" s="185"/>
      <c r="G79" s="185"/>
    </row>
    <row r="80" spans="1:7" s="181" customFormat="1" ht="11.25">
      <c r="A80" s="185"/>
      <c r="B80" s="185"/>
      <c r="C80" s="185"/>
      <c r="D80" s="185"/>
      <c r="E80" s="185"/>
      <c r="F80" s="185"/>
      <c r="G80" s="185"/>
    </row>
    <row r="81" spans="1:7" s="181" customFormat="1" ht="11.25">
      <c r="A81" s="185"/>
      <c r="B81" s="185"/>
      <c r="C81" s="185"/>
      <c r="D81" s="185"/>
      <c r="E81" s="185"/>
      <c r="F81" s="185"/>
      <c r="G81" s="185"/>
    </row>
    <row r="82" spans="1:7" s="181" customFormat="1" ht="11.25">
      <c r="A82" s="185"/>
      <c r="B82" s="185"/>
      <c r="C82" s="185"/>
      <c r="D82" s="185"/>
      <c r="E82" s="185"/>
      <c r="F82" s="185"/>
      <c r="G82" s="185"/>
    </row>
    <row r="83" spans="1:7" s="181" customFormat="1" ht="11.25">
      <c r="A83" s="185"/>
      <c r="B83" s="185"/>
      <c r="C83" s="185"/>
      <c r="D83" s="185"/>
      <c r="E83" s="185"/>
      <c r="F83" s="185"/>
      <c r="G83" s="185"/>
    </row>
    <row r="84" spans="1:7" s="181" customFormat="1" ht="11.25">
      <c r="A84" s="185"/>
      <c r="B84" s="185"/>
      <c r="C84" s="185"/>
      <c r="D84" s="185"/>
      <c r="E84" s="185"/>
      <c r="F84" s="185"/>
      <c r="G84" s="185"/>
    </row>
    <row r="85" spans="1:7" s="181" customFormat="1" ht="11.25">
      <c r="A85" s="185"/>
      <c r="B85" s="185"/>
      <c r="C85" s="185"/>
      <c r="D85" s="185"/>
      <c r="E85" s="185"/>
      <c r="F85" s="185"/>
      <c r="G85" s="185"/>
    </row>
    <row r="86" spans="1:7" s="181" customFormat="1" ht="11.25">
      <c r="A86" s="185"/>
      <c r="B86" s="185"/>
      <c r="C86" s="185"/>
      <c r="D86" s="185"/>
      <c r="E86" s="185"/>
      <c r="F86" s="185"/>
      <c r="G86" s="185"/>
    </row>
    <row r="87" spans="1:7" s="181" customFormat="1" ht="11.25">
      <c r="A87" s="185"/>
      <c r="B87" s="185"/>
      <c r="C87" s="185"/>
      <c r="D87" s="185"/>
      <c r="E87" s="185"/>
      <c r="F87" s="185"/>
      <c r="G87" s="185"/>
    </row>
    <row r="88" spans="1:7" s="181" customFormat="1" ht="11.25">
      <c r="A88" s="185"/>
      <c r="B88" s="185"/>
      <c r="C88" s="185"/>
      <c r="D88" s="185"/>
      <c r="E88" s="185"/>
      <c r="F88" s="185"/>
      <c r="G88" s="185"/>
    </row>
  </sheetData>
  <mergeCells count="15">
    <mergeCell ref="A23:J23"/>
    <mergeCell ref="A3:J3"/>
    <mergeCell ref="A4:J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1:J21"/>
    <mergeCell ref="A22:J22"/>
  </mergeCells>
  <phoneticPr fontId="72" type="noConversion"/>
  <pageMargins left="0.7086111307144165" right="0.7086111307144165" top="0.78736108541488647" bottom="0.78736108541488647" header="0.39361110329627991" footer="0.39361110329627991"/>
  <pageSetup paperSize="9" pageOrder="overThenDown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100"/>
  <sheetViews>
    <sheetView view="pageBreakPreview" zoomScaleNormal="100" zoomScaleSheetLayoutView="100" workbookViewId="0">
      <selection activeCell="B13" sqref="B13"/>
    </sheetView>
  </sheetViews>
  <sheetFormatPr defaultColWidth="9" defaultRowHeight="14.25"/>
  <cols>
    <col min="1" max="1" width="13.625" style="14" customWidth="1"/>
    <col min="2" max="2" width="11.375" style="15" customWidth="1"/>
    <col min="3" max="4" width="8.875" style="15" customWidth="1"/>
    <col min="5" max="8" width="9.875" style="15" customWidth="1"/>
    <col min="9" max="13" width="13.25" style="15" customWidth="1"/>
    <col min="14" max="14" width="16.375" style="14" customWidth="1"/>
    <col min="15" max="15" width="12.125" style="14" customWidth="1"/>
    <col min="16" max="20" width="11.75" style="15" customWidth="1"/>
    <col min="21" max="21" width="11" style="15" customWidth="1"/>
    <col min="22" max="16384" width="9" style="5"/>
  </cols>
  <sheetData>
    <row r="1" spans="1:21" s="120" customFormat="1" ht="24" customHeight="1">
      <c r="A1" s="117" t="s">
        <v>418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 t="s">
        <v>9</v>
      </c>
      <c r="O1" s="117" t="s">
        <v>418</v>
      </c>
      <c r="P1" s="118"/>
      <c r="Q1" s="118"/>
      <c r="R1" s="118"/>
      <c r="S1" s="118"/>
      <c r="T1" s="118"/>
      <c r="U1" s="118"/>
    </row>
    <row r="2" spans="1:21" s="2" customFormat="1" ht="20.100000000000001" customHeight="1">
      <c r="A2" s="537" t="s">
        <v>642</v>
      </c>
      <c r="B2" s="537"/>
      <c r="C2" s="537"/>
      <c r="D2" s="537"/>
      <c r="E2" s="537"/>
      <c r="F2" s="537"/>
      <c r="G2" s="537"/>
      <c r="H2" s="537"/>
      <c r="I2" s="524" t="s">
        <v>643</v>
      </c>
      <c r="J2" s="524"/>
      <c r="K2" s="524"/>
      <c r="L2" s="524"/>
      <c r="M2" s="524"/>
      <c r="N2" s="524"/>
      <c r="O2" s="537" t="s">
        <v>644</v>
      </c>
      <c r="P2" s="537"/>
      <c r="Q2" s="537"/>
      <c r="R2" s="537"/>
      <c r="S2" s="537"/>
      <c r="T2" s="537"/>
      <c r="U2" s="537"/>
    </row>
    <row r="3" spans="1:21" s="3" customFormat="1" ht="24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24" t="s">
        <v>645</v>
      </c>
      <c r="P3" s="524"/>
      <c r="Q3" s="524"/>
      <c r="R3" s="524"/>
      <c r="S3" s="524"/>
      <c r="T3" s="524"/>
      <c r="U3" s="524"/>
    </row>
    <row r="4" spans="1:21" s="6" customFormat="1" ht="18" customHeight="1">
      <c r="A4" s="6" t="s">
        <v>43</v>
      </c>
      <c r="N4" s="25" t="s">
        <v>15</v>
      </c>
      <c r="O4" s="6" t="s">
        <v>43</v>
      </c>
      <c r="U4" s="25" t="s">
        <v>15</v>
      </c>
    </row>
    <row r="5" spans="1:21" s="4" customFormat="1" ht="18.75" customHeight="1">
      <c r="A5" s="602" t="s">
        <v>227</v>
      </c>
      <c r="B5" s="528" t="s">
        <v>27</v>
      </c>
      <c r="C5" s="538" t="s">
        <v>351</v>
      </c>
      <c r="D5" s="624"/>
      <c r="E5" s="538" t="s">
        <v>352</v>
      </c>
      <c r="F5" s="539"/>
      <c r="G5" s="539"/>
      <c r="H5" s="539"/>
      <c r="I5" s="539" t="s">
        <v>353</v>
      </c>
      <c r="J5" s="539"/>
      <c r="K5" s="539"/>
      <c r="L5" s="539"/>
      <c r="M5" s="542"/>
      <c r="N5" s="610" t="s">
        <v>350</v>
      </c>
      <c r="O5" s="602" t="s">
        <v>72</v>
      </c>
      <c r="P5" s="563" t="s">
        <v>137</v>
      </c>
      <c r="Q5" s="539"/>
      <c r="R5" s="539"/>
      <c r="S5" s="539"/>
      <c r="T5" s="539"/>
      <c r="U5" s="539"/>
    </row>
    <row r="6" spans="1:21" s="4" customFormat="1" ht="18.75" customHeight="1">
      <c r="A6" s="631"/>
      <c r="B6" s="552"/>
      <c r="C6" s="540"/>
      <c r="D6" s="637"/>
      <c r="E6" s="540"/>
      <c r="F6" s="541"/>
      <c r="G6" s="541"/>
      <c r="H6" s="541"/>
      <c r="I6" s="541"/>
      <c r="J6" s="541"/>
      <c r="K6" s="541"/>
      <c r="L6" s="541"/>
      <c r="M6" s="543"/>
      <c r="N6" s="611"/>
      <c r="O6" s="631"/>
      <c r="P6" s="664"/>
      <c r="Q6" s="541"/>
      <c r="R6" s="541"/>
      <c r="S6" s="541"/>
      <c r="T6" s="541"/>
      <c r="U6" s="541"/>
    </row>
    <row r="7" spans="1:21" s="4" customFormat="1" ht="18.75" customHeight="1">
      <c r="A7" s="631"/>
      <c r="B7" s="552"/>
      <c r="C7" s="659" t="s">
        <v>46</v>
      </c>
      <c r="D7" s="659" t="s">
        <v>29</v>
      </c>
      <c r="E7" s="659" t="s">
        <v>547</v>
      </c>
      <c r="F7" s="532" t="s">
        <v>355</v>
      </c>
      <c r="G7" s="529" t="s">
        <v>38</v>
      </c>
      <c r="H7" s="546" t="s">
        <v>455</v>
      </c>
      <c r="I7" s="529" t="s">
        <v>53</v>
      </c>
      <c r="J7" s="659" t="s">
        <v>454</v>
      </c>
      <c r="K7" s="529" t="s">
        <v>204</v>
      </c>
      <c r="L7" s="532" t="s">
        <v>450</v>
      </c>
      <c r="M7" s="532" t="s">
        <v>452</v>
      </c>
      <c r="N7" s="611"/>
      <c r="O7" s="631"/>
      <c r="P7" s="661" t="s">
        <v>451</v>
      </c>
      <c r="Q7" s="532" t="s">
        <v>146</v>
      </c>
      <c r="R7" s="532" t="s">
        <v>144</v>
      </c>
      <c r="S7" s="529" t="s">
        <v>145</v>
      </c>
      <c r="T7" s="532" t="s">
        <v>147</v>
      </c>
      <c r="U7" s="642" t="s">
        <v>453</v>
      </c>
    </row>
    <row r="8" spans="1:21" s="4" customFormat="1" ht="18.75" customHeight="1">
      <c r="A8" s="632"/>
      <c r="B8" s="553"/>
      <c r="C8" s="660"/>
      <c r="D8" s="660"/>
      <c r="E8" s="623"/>
      <c r="F8" s="533"/>
      <c r="G8" s="530"/>
      <c r="H8" s="577"/>
      <c r="I8" s="530"/>
      <c r="J8" s="623"/>
      <c r="K8" s="530"/>
      <c r="L8" s="533"/>
      <c r="M8" s="533"/>
      <c r="N8" s="612"/>
      <c r="O8" s="632"/>
      <c r="P8" s="662"/>
      <c r="Q8" s="533"/>
      <c r="R8" s="533"/>
      <c r="S8" s="530"/>
      <c r="T8" s="533"/>
      <c r="U8" s="663"/>
    </row>
    <row r="9" spans="1:21" s="17" customFormat="1" ht="29.1" customHeight="1">
      <c r="A9" s="148">
        <v>2012</v>
      </c>
      <c r="B9" s="26">
        <v>723</v>
      </c>
      <c r="C9" s="26">
        <v>415</v>
      </c>
      <c r="D9" s="26">
        <v>308</v>
      </c>
      <c r="E9" s="26">
        <v>2</v>
      </c>
      <c r="F9" s="26">
        <v>0</v>
      </c>
      <c r="G9" s="26">
        <v>721</v>
      </c>
      <c r="H9" s="26">
        <v>0</v>
      </c>
      <c r="I9" s="26">
        <v>103</v>
      </c>
      <c r="J9" s="26">
        <v>0</v>
      </c>
      <c r="K9" s="26">
        <v>20</v>
      </c>
      <c r="L9" s="26">
        <v>154</v>
      </c>
      <c r="M9" s="26">
        <v>446</v>
      </c>
      <c r="N9" s="156">
        <v>2012</v>
      </c>
      <c r="O9" s="148">
        <v>2012</v>
      </c>
      <c r="P9" s="26">
        <v>100</v>
      </c>
      <c r="Q9" s="26">
        <v>47</v>
      </c>
      <c r="R9" s="26">
        <v>81</v>
      </c>
      <c r="S9" s="26">
        <v>120</v>
      </c>
      <c r="T9" s="26">
        <v>170</v>
      </c>
      <c r="U9" s="26">
        <v>205</v>
      </c>
    </row>
    <row r="10" spans="1:21" s="17" customFormat="1" ht="29.1" customHeight="1">
      <c r="A10" s="148">
        <v>2013</v>
      </c>
      <c r="B10" s="26">
        <v>616</v>
      </c>
      <c r="C10" s="26">
        <v>306</v>
      </c>
      <c r="D10" s="26">
        <v>310</v>
      </c>
      <c r="E10" s="26">
        <v>0</v>
      </c>
      <c r="F10" s="26">
        <v>0</v>
      </c>
      <c r="G10" s="26">
        <v>616</v>
      </c>
      <c r="H10" s="26">
        <v>0</v>
      </c>
      <c r="I10" s="26">
        <v>84</v>
      </c>
      <c r="J10" s="26">
        <v>0</v>
      </c>
      <c r="K10" s="26">
        <v>6</v>
      </c>
      <c r="L10" s="26">
        <v>149</v>
      </c>
      <c r="M10" s="26">
        <v>377</v>
      </c>
      <c r="N10" s="156">
        <v>2013</v>
      </c>
      <c r="O10" s="148">
        <v>2013</v>
      </c>
      <c r="P10" s="26">
        <v>119</v>
      </c>
      <c r="Q10" s="26">
        <v>51</v>
      </c>
      <c r="R10" s="26">
        <v>76</v>
      </c>
      <c r="S10" s="26">
        <v>85</v>
      </c>
      <c r="T10" s="26">
        <v>134</v>
      </c>
      <c r="U10" s="26">
        <v>151</v>
      </c>
    </row>
    <row r="11" spans="1:21" s="17" customFormat="1" ht="29.1" customHeight="1">
      <c r="A11" s="148">
        <v>2014</v>
      </c>
      <c r="B11" s="26">
        <v>667</v>
      </c>
      <c r="C11" s="26">
        <v>325</v>
      </c>
      <c r="D11" s="26">
        <v>342</v>
      </c>
      <c r="E11" s="26">
        <v>0</v>
      </c>
      <c r="F11" s="26">
        <v>0</v>
      </c>
      <c r="G11" s="26">
        <v>667</v>
      </c>
      <c r="H11" s="26">
        <v>0</v>
      </c>
      <c r="I11" s="26">
        <v>52</v>
      </c>
      <c r="J11" s="26">
        <v>0</v>
      </c>
      <c r="K11" s="26">
        <v>7</v>
      </c>
      <c r="L11" s="26">
        <v>199</v>
      </c>
      <c r="M11" s="26">
        <v>409</v>
      </c>
      <c r="N11" s="156">
        <v>2014</v>
      </c>
      <c r="O11" s="148">
        <v>2014</v>
      </c>
      <c r="P11" s="26">
        <v>165</v>
      </c>
      <c r="Q11" s="26">
        <v>65</v>
      </c>
      <c r="R11" s="26">
        <v>58</v>
      </c>
      <c r="S11" s="26">
        <v>91</v>
      </c>
      <c r="T11" s="26">
        <v>147</v>
      </c>
      <c r="U11" s="26">
        <v>141</v>
      </c>
    </row>
    <row r="12" spans="1:21" s="17" customFormat="1" ht="29.1" customHeight="1">
      <c r="A12" s="148">
        <v>2015</v>
      </c>
      <c r="B12" s="26">
        <v>834</v>
      </c>
      <c r="C12" s="26">
        <v>396</v>
      </c>
      <c r="D12" s="26">
        <v>438</v>
      </c>
      <c r="E12" s="26">
        <v>0</v>
      </c>
      <c r="F12" s="26">
        <v>0</v>
      </c>
      <c r="G12" s="26">
        <v>834</v>
      </c>
      <c r="H12" s="26">
        <v>0</v>
      </c>
      <c r="I12" s="26">
        <v>44</v>
      </c>
      <c r="J12" s="26">
        <v>0</v>
      </c>
      <c r="K12" s="26">
        <v>3</v>
      </c>
      <c r="L12" s="26">
        <v>201</v>
      </c>
      <c r="M12" s="26">
        <v>586</v>
      </c>
      <c r="N12" s="156">
        <v>2015</v>
      </c>
      <c r="O12" s="148">
        <v>2015</v>
      </c>
      <c r="P12" s="26">
        <v>162</v>
      </c>
      <c r="Q12" s="26">
        <v>54</v>
      </c>
      <c r="R12" s="26">
        <v>78</v>
      </c>
      <c r="S12" s="26">
        <v>138</v>
      </c>
      <c r="T12" s="26">
        <v>202</v>
      </c>
      <c r="U12" s="26">
        <v>200</v>
      </c>
    </row>
    <row r="13" spans="1:21" s="52" customFormat="1" ht="29.1" customHeight="1">
      <c r="A13" s="149">
        <v>2016</v>
      </c>
      <c r="B13" s="27">
        <v>1032</v>
      </c>
      <c r="C13" s="27">
        <v>509</v>
      </c>
      <c r="D13" s="27">
        <v>523</v>
      </c>
      <c r="E13" s="27">
        <v>1</v>
      </c>
      <c r="F13" s="27">
        <v>0</v>
      </c>
      <c r="G13" s="27">
        <v>1031</v>
      </c>
      <c r="H13" s="27">
        <v>0</v>
      </c>
      <c r="I13" s="27">
        <v>53</v>
      </c>
      <c r="J13" s="27">
        <v>0</v>
      </c>
      <c r="K13" s="27">
        <v>9</v>
      </c>
      <c r="L13" s="27">
        <v>274</v>
      </c>
      <c r="M13" s="27">
        <v>696</v>
      </c>
      <c r="N13" s="151">
        <v>2016</v>
      </c>
      <c r="O13" s="149">
        <v>2016</v>
      </c>
      <c r="P13" s="27">
        <v>241</v>
      </c>
      <c r="Q13" s="27">
        <v>65</v>
      </c>
      <c r="R13" s="27">
        <v>73</v>
      </c>
      <c r="S13" s="27">
        <v>128</v>
      </c>
      <c r="T13" s="27">
        <v>246</v>
      </c>
      <c r="U13" s="27">
        <v>279</v>
      </c>
    </row>
    <row r="14" spans="1:21" s="17" customFormat="1" ht="15.95" customHeight="1">
      <c r="A14" s="53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122"/>
      <c r="O14" s="123"/>
      <c r="P14" s="26"/>
      <c r="Q14" s="26"/>
      <c r="R14" s="26"/>
      <c r="S14" s="26"/>
      <c r="T14" s="26"/>
      <c r="U14" s="121"/>
    </row>
    <row r="15" spans="1:21" s="17" customFormat="1" ht="20.25" customHeight="1">
      <c r="A15" s="148" t="s">
        <v>612</v>
      </c>
      <c r="B15" s="26">
        <v>95</v>
      </c>
      <c r="C15" s="26">
        <v>33</v>
      </c>
      <c r="D15" s="26">
        <v>62</v>
      </c>
      <c r="E15" s="26">
        <v>0</v>
      </c>
      <c r="F15" s="26">
        <v>0</v>
      </c>
      <c r="G15" s="26">
        <v>95</v>
      </c>
      <c r="H15" s="26">
        <v>0</v>
      </c>
      <c r="I15" s="26">
        <v>1</v>
      </c>
      <c r="J15" s="26">
        <v>0</v>
      </c>
      <c r="K15" s="26">
        <v>0</v>
      </c>
      <c r="L15" s="26">
        <v>23</v>
      </c>
      <c r="M15" s="26">
        <v>71</v>
      </c>
      <c r="N15" s="54" t="s">
        <v>249</v>
      </c>
      <c r="O15" s="53" t="s">
        <v>518</v>
      </c>
      <c r="P15" s="26">
        <v>23</v>
      </c>
      <c r="Q15" s="26">
        <v>10</v>
      </c>
      <c r="R15" s="26">
        <v>7</v>
      </c>
      <c r="S15" s="26">
        <v>13</v>
      </c>
      <c r="T15" s="26">
        <v>20</v>
      </c>
      <c r="U15" s="26">
        <v>22</v>
      </c>
    </row>
    <row r="16" spans="1:21" s="17" customFormat="1" ht="20.25" customHeight="1">
      <c r="A16" s="148" t="s">
        <v>622</v>
      </c>
      <c r="B16" s="26">
        <v>63</v>
      </c>
      <c r="C16" s="26">
        <v>31</v>
      </c>
      <c r="D16" s="26">
        <v>32</v>
      </c>
      <c r="E16" s="26">
        <v>0</v>
      </c>
      <c r="F16" s="26">
        <v>0</v>
      </c>
      <c r="G16" s="26">
        <v>63</v>
      </c>
      <c r="H16" s="26">
        <v>0</v>
      </c>
      <c r="I16" s="26">
        <v>2</v>
      </c>
      <c r="J16" s="26">
        <v>0</v>
      </c>
      <c r="K16" s="26">
        <v>2</v>
      </c>
      <c r="L16" s="26">
        <v>8</v>
      </c>
      <c r="M16" s="26">
        <v>51</v>
      </c>
      <c r="N16" s="54" t="s">
        <v>238</v>
      </c>
      <c r="O16" s="53" t="s">
        <v>523</v>
      </c>
      <c r="P16" s="26">
        <v>7</v>
      </c>
      <c r="Q16" s="26">
        <v>5</v>
      </c>
      <c r="R16" s="26">
        <v>4</v>
      </c>
      <c r="S16" s="26">
        <v>14</v>
      </c>
      <c r="T16" s="26">
        <v>20</v>
      </c>
      <c r="U16" s="26">
        <v>13</v>
      </c>
    </row>
    <row r="17" spans="1:21" s="17" customFormat="1" ht="20.25" customHeight="1">
      <c r="A17" s="148" t="s">
        <v>594</v>
      </c>
      <c r="B17" s="26">
        <v>76</v>
      </c>
      <c r="C17" s="26">
        <v>39</v>
      </c>
      <c r="D17" s="26">
        <v>37</v>
      </c>
      <c r="E17" s="26">
        <v>0</v>
      </c>
      <c r="F17" s="26">
        <v>0</v>
      </c>
      <c r="G17" s="26">
        <v>76</v>
      </c>
      <c r="H17" s="26">
        <v>0</v>
      </c>
      <c r="I17" s="26">
        <v>4</v>
      </c>
      <c r="J17" s="26">
        <v>0</v>
      </c>
      <c r="K17" s="26">
        <v>1</v>
      </c>
      <c r="L17" s="26">
        <v>18</v>
      </c>
      <c r="M17" s="26">
        <v>53</v>
      </c>
      <c r="N17" s="54" t="s">
        <v>247</v>
      </c>
      <c r="O17" s="53" t="s">
        <v>516</v>
      </c>
      <c r="P17" s="26">
        <v>12</v>
      </c>
      <c r="Q17" s="26">
        <v>1</v>
      </c>
      <c r="R17" s="26">
        <v>4</v>
      </c>
      <c r="S17" s="26">
        <v>10</v>
      </c>
      <c r="T17" s="26">
        <v>15</v>
      </c>
      <c r="U17" s="26">
        <v>34</v>
      </c>
    </row>
    <row r="18" spans="1:21" s="17" customFormat="1" ht="20.25" customHeight="1">
      <c r="A18" s="148" t="s">
        <v>587</v>
      </c>
      <c r="B18" s="26">
        <v>57</v>
      </c>
      <c r="C18" s="26">
        <v>26</v>
      </c>
      <c r="D18" s="26">
        <v>31</v>
      </c>
      <c r="E18" s="26">
        <v>0</v>
      </c>
      <c r="F18" s="26">
        <v>0</v>
      </c>
      <c r="G18" s="26">
        <v>57</v>
      </c>
      <c r="H18" s="26">
        <v>0</v>
      </c>
      <c r="I18" s="26">
        <v>0</v>
      </c>
      <c r="J18" s="26">
        <v>0</v>
      </c>
      <c r="K18" s="26">
        <v>0</v>
      </c>
      <c r="L18" s="26">
        <v>13</v>
      </c>
      <c r="M18" s="26">
        <v>44</v>
      </c>
      <c r="N18" s="54" t="s">
        <v>248</v>
      </c>
      <c r="O18" s="53" t="s">
        <v>519</v>
      </c>
      <c r="P18" s="26">
        <v>6</v>
      </c>
      <c r="Q18" s="26">
        <v>2</v>
      </c>
      <c r="R18" s="26">
        <v>4</v>
      </c>
      <c r="S18" s="26">
        <v>8</v>
      </c>
      <c r="T18" s="26">
        <v>16</v>
      </c>
      <c r="U18" s="26">
        <v>21</v>
      </c>
    </row>
    <row r="19" spans="1:21" s="17" customFormat="1" ht="20.25" customHeight="1">
      <c r="A19" s="148" t="s">
        <v>588</v>
      </c>
      <c r="B19" s="26">
        <v>80</v>
      </c>
      <c r="C19" s="26">
        <v>35</v>
      </c>
      <c r="D19" s="26">
        <v>45</v>
      </c>
      <c r="E19" s="26">
        <v>0</v>
      </c>
      <c r="F19" s="26">
        <v>0</v>
      </c>
      <c r="G19" s="26">
        <v>80</v>
      </c>
      <c r="H19" s="26">
        <v>0</v>
      </c>
      <c r="I19" s="26">
        <v>4</v>
      </c>
      <c r="J19" s="26">
        <v>0</v>
      </c>
      <c r="K19" s="26">
        <v>2</v>
      </c>
      <c r="L19" s="26">
        <v>24</v>
      </c>
      <c r="M19" s="26">
        <v>50</v>
      </c>
      <c r="N19" s="54" t="s">
        <v>239</v>
      </c>
      <c r="O19" s="53" t="s">
        <v>520</v>
      </c>
      <c r="P19" s="26">
        <v>24</v>
      </c>
      <c r="Q19" s="26">
        <v>5</v>
      </c>
      <c r="R19" s="26">
        <v>7</v>
      </c>
      <c r="S19" s="26">
        <v>10</v>
      </c>
      <c r="T19" s="26">
        <v>14</v>
      </c>
      <c r="U19" s="26">
        <v>20</v>
      </c>
    </row>
    <row r="20" spans="1:21" s="17" customFormat="1" ht="20.25" customHeight="1">
      <c r="A20" s="148" t="s">
        <v>591</v>
      </c>
      <c r="B20" s="26">
        <v>55</v>
      </c>
      <c r="C20" s="26">
        <v>29</v>
      </c>
      <c r="D20" s="26">
        <v>26</v>
      </c>
      <c r="E20" s="26">
        <v>0</v>
      </c>
      <c r="F20" s="26">
        <v>0</v>
      </c>
      <c r="G20" s="26">
        <v>55</v>
      </c>
      <c r="H20" s="26">
        <v>0</v>
      </c>
      <c r="I20" s="26">
        <v>8</v>
      </c>
      <c r="J20" s="26">
        <v>0</v>
      </c>
      <c r="K20" s="26">
        <v>1</v>
      </c>
      <c r="L20" s="26">
        <v>15</v>
      </c>
      <c r="M20" s="26">
        <v>31</v>
      </c>
      <c r="N20" s="54" t="s">
        <v>230</v>
      </c>
      <c r="O20" s="53" t="s">
        <v>521</v>
      </c>
      <c r="P20" s="26">
        <v>11</v>
      </c>
      <c r="Q20" s="26">
        <v>9</v>
      </c>
      <c r="R20" s="26">
        <v>7</v>
      </c>
      <c r="S20" s="26">
        <v>3</v>
      </c>
      <c r="T20" s="26">
        <v>10</v>
      </c>
      <c r="U20" s="26">
        <v>15</v>
      </c>
    </row>
    <row r="21" spans="1:21" s="17" customFormat="1" ht="20.25" customHeight="1">
      <c r="A21" s="148" t="s">
        <v>597</v>
      </c>
      <c r="B21" s="26">
        <v>78</v>
      </c>
      <c r="C21" s="26">
        <v>43</v>
      </c>
      <c r="D21" s="26">
        <v>35</v>
      </c>
      <c r="E21" s="26">
        <v>0</v>
      </c>
      <c r="F21" s="26">
        <v>0</v>
      </c>
      <c r="G21" s="26">
        <v>78</v>
      </c>
      <c r="H21" s="26">
        <v>0</v>
      </c>
      <c r="I21" s="26">
        <v>6</v>
      </c>
      <c r="J21" s="26">
        <v>0</v>
      </c>
      <c r="K21" s="26">
        <v>0</v>
      </c>
      <c r="L21" s="26">
        <v>20</v>
      </c>
      <c r="M21" s="26">
        <v>52</v>
      </c>
      <c r="N21" s="54" t="s">
        <v>250</v>
      </c>
      <c r="O21" s="53" t="s">
        <v>515</v>
      </c>
      <c r="P21" s="26">
        <v>22</v>
      </c>
      <c r="Q21" s="26">
        <v>2</v>
      </c>
      <c r="R21" s="26">
        <v>6</v>
      </c>
      <c r="S21" s="26">
        <v>11</v>
      </c>
      <c r="T21" s="26">
        <v>16</v>
      </c>
      <c r="U21" s="26">
        <v>21</v>
      </c>
    </row>
    <row r="22" spans="1:21" s="17" customFormat="1" ht="20.25" customHeight="1">
      <c r="A22" s="148" t="s">
        <v>585</v>
      </c>
      <c r="B22" s="26">
        <v>54</v>
      </c>
      <c r="C22" s="26">
        <v>23</v>
      </c>
      <c r="D22" s="26">
        <v>31</v>
      </c>
      <c r="E22" s="26">
        <v>0</v>
      </c>
      <c r="F22" s="26">
        <v>0</v>
      </c>
      <c r="G22" s="26">
        <v>54</v>
      </c>
      <c r="H22" s="26">
        <v>0</v>
      </c>
      <c r="I22" s="26">
        <v>2</v>
      </c>
      <c r="J22" s="26">
        <v>0</v>
      </c>
      <c r="K22" s="26">
        <v>0</v>
      </c>
      <c r="L22" s="26">
        <v>15</v>
      </c>
      <c r="M22" s="26">
        <v>37</v>
      </c>
      <c r="N22" s="54" t="s">
        <v>241</v>
      </c>
      <c r="O22" s="53" t="s">
        <v>517</v>
      </c>
      <c r="P22" s="26">
        <v>15</v>
      </c>
      <c r="Q22" s="26">
        <v>2</v>
      </c>
      <c r="R22" s="26">
        <v>6</v>
      </c>
      <c r="S22" s="26">
        <v>7</v>
      </c>
      <c r="T22" s="26">
        <v>11</v>
      </c>
      <c r="U22" s="26">
        <v>13</v>
      </c>
    </row>
    <row r="23" spans="1:21" s="17" customFormat="1" ht="20.25" customHeight="1">
      <c r="A23" s="148" t="s">
        <v>590</v>
      </c>
      <c r="B23" s="26">
        <v>79</v>
      </c>
      <c r="C23" s="26">
        <v>51</v>
      </c>
      <c r="D23" s="26">
        <v>28</v>
      </c>
      <c r="E23" s="26">
        <v>1</v>
      </c>
      <c r="F23" s="26">
        <v>0</v>
      </c>
      <c r="G23" s="26">
        <v>78</v>
      </c>
      <c r="H23" s="26">
        <v>0</v>
      </c>
      <c r="I23" s="26">
        <v>1</v>
      </c>
      <c r="J23" s="26">
        <v>0</v>
      </c>
      <c r="K23" s="26">
        <v>1</v>
      </c>
      <c r="L23" s="26">
        <v>40</v>
      </c>
      <c r="M23" s="26">
        <v>37</v>
      </c>
      <c r="N23" s="54" t="s">
        <v>251</v>
      </c>
      <c r="O23" s="53" t="s">
        <v>522</v>
      </c>
      <c r="P23" s="26">
        <v>35</v>
      </c>
      <c r="Q23" s="26">
        <v>6</v>
      </c>
      <c r="R23" s="26">
        <v>6</v>
      </c>
      <c r="S23" s="26">
        <v>5</v>
      </c>
      <c r="T23" s="26">
        <v>12</v>
      </c>
      <c r="U23" s="26">
        <v>15</v>
      </c>
    </row>
    <row r="24" spans="1:21" s="17" customFormat="1" ht="20.25" customHeight="1">
      <c r="A24" s="148" t="s">
        <v>589</v>
      </c>
      <c r="B24" s="26">
        <v>135</v>
      </c>
      <c r="C24" s="26">
        <v>75</v>
      </c>
      <c r="D24" s="26">
        <v>60</v>
      </c>
      <c r="E24" s="26">
        <v>0</v>
      </c>
      <c r="F24" s="26">
        <v>0</v>
      </c>
      <c r="G24" s="26">
        <v>135</v>
      </c>
      <c r="H24" s="26">
        <v>0</v>
      </c>
      <c r="I24" s="26">
        <v>14</v>
      </c>
      <c r="J24" s="26">
        <v>0</v>
      </c>
      <c r="K24" s="26">
        <v>1</v>
      </c>
      <c r="L24" s="26">
        <v>33</v>
      </c>
      <c r="M24" s="26">
        <v>87</v>
      </c>
      <c r="N24" s="54" t="s">
        <v>242</v>
      </c>
      <c r="O24" s="53" t="s">
        <v>512</v>
      </c>
      <c r="P24" s="26">
        <v>31</v>
      </c>
      <c r="Q24" s="26">
        <v>10</v>
      </c>
      <c r="R24" s="26">
        <v>10</v>
      </c>
      <c r="S24" s="26">
        <v>14</v>
      </c>
      <c r="T24" s="26">
        <v>34</v>
      </c>
      <c r="U24" s="26">
        <v>36</v>
      </c>
    </row>
    <row r="25" spans="1:21" s="17" customFormat="1" ht="20.25" customHeight="1">
      <c r="A25" s="148" t="s">
        <v>586</v>
      </c>
      <c r="B25" s="26">
        <v>122</v>
      </c>
      <c r="C25" s="26">
        <v>59</v>
      </c>
      <c r="D25" s="26">
        <v>63</v>
      </c>
      <c r="E25" s="26">
        <v>0</v>
      </c>
      <c r="F25" s="26">
        <v>0</v>
      </c>
      <c r="G25" s="26">
        <v>122</v>
      </c>
      <c r="H25" s="26">
        <v>0</v>
      </c>
      <c r="I25" s="26">
        <v>9</v>
      </c>
      <c r="J25" s="26">
        <v>0</v>
      </c>
      <c r="K25" s="26">
        <v>1</v>
      </c>
      <c r="L25" s="26">
        <v>25</v>
      </c>
      <c r="M25" s="26">
        <v>87</v>
      </c>
      <c r="N25" s="54" t="s">
        <v>243</v>
      </c>
      <c r="O25" s="53" t="s">
        <v>513</v>
      </c>
      <c r="P25" s="26">
        <v>19</v>
      </c>
      <c r="Q25" s="26">
        <v>4</v>
      </c>
      <c r="R25" s="26">
        <v>6</v>
      </c>
      <c r="S25" s="26">
        <v>20</v>
      </c>
      <c r="T25" s="26">
        <v>46</v>
      </c>
      <c r="U25" s="26">
        <v>27</v>
      </c>
    </row>
    <row r="26" spans="1:21" s="17" customFormat="1" ht="20.25" customHeight="1">
      <c r="A26" s="148" t="s">
        <v>623</v>
      </c>
      <c r="B26" s="26">
        <v>138</v>
      </c>
      <c r="C26" s="55">
        <v>65</v>
      </c>
      <c r="D26" s="55">
        <v>73</v>
      </c>
      <c r="E26" s="55">
        <v>0</v>
      </c>
      <c r="F26" s="55">
        <v>0</v>
      </c>
      <c r="G26" s="55">
        <v>138</v>
      </c>
      <c r="H26" s="55">
        <v>0</v>
      </c>
      <c r="I26" s="55">
        <v>2</v>
      </c>
      <c r="J26" s="55">
        <v>0</v>
      </c>
      <c r="K26" s="55">
        <v>0</v>
      </c>
      <c r="L26" s="55">
        <v>40</v>
      </c>
      <c r="M26" s="55">
        <v>96</v>
      </c>
      <c r="N26" s="64" t="s">
        <v>231</v>
      </c>
      <c r="O26" s="63" t="s">
        <v>525</v>
      </c>
      <c r="P26" s="55">
        <v>36</v>
      </c>
      <c r="Q26" s="55">
        <v>9</v>
      </c>
      <c r="R26" s="55">
        <v>6</v>
      </c>
      <c r="S26" s="55">
        <v>13</v>
      </c>
      <c r="T26" s="55">
        <v>32</v>
      </c>
      <c r="U26" s="55">
        <v>42</v>
      </c>
    </row>
    <row r="27" spans="1:21" s="125" customFormat="1" ht="11.1" customHeight="1">
      <c r="A27" s="124" t="s">
        <v>497</v>
      </c>
      <c r="B27" s="124"/>
      <c r="C27" s="124"/>
      <c r="D27" s="124"/>
      <c r="E27" s="124"/>
      <c r="F27" s="124"/>
      <c r="G27" s="124"/>
      <c r="I27" s="126"/>
      <c r="J27" s="126"/>
      <c r="K27" s="126"/>
      <c r="L27" s="126"/>
      <c r="M27" s="126"/>
      <c r="N27" s="127" t="s">
        <v>8</v>
      </c>
      <c r="O27" s="124" t="s">
        <v>184</v>
      </c>
      <c r="P27" s="126"/>
      <c r="Q27" s="126"/>
      <c r="R27" s="126"/>
      <c r="S27" s="126"/>
      <c r="T27" s="126"/>
      <c r="U27" s="127" t="s">
        <v>8</v>
      </c>
    </row>
    <row r="28" spans="1:21" s="4" customFormat="1" ht="11.25">
      <c r="A28" s="128" t="s">
        <v>187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28" t="s">
        <v>187</v>
      </c>
      <c r="P28" s="13"/>
      <c r="Q28" s="13"/>
      <c r="R28" s="13"/>
      <c r="S28" s="13"/>
      <c r="T28" s="13"/>
      <c r="U28" s="13"/>
    </row>
    <row r="29" spans="1:21" s="4" customFormat="1" ht="11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s="4" customFormat="1" ht="11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s="4" customFormat="1" ht="11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s="4" customFormat="1" ht="11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s="4" customFormat="1" ht="11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s="4" customFormat="1" ht="11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s="4" customFormat="1" ht="11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s="4" customFormat="1" ht="11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s="4" customFormat="1" ht="11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21" s="4" customFormat="1" ht="11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21" s="4" customFormat="1" ht="11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1" s="4" customFormat="1" ht="11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1" s="4" customFormat="1" ht="11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1" s="4" customFormat="1" ht="11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 s="4" customFormat="1" ht="11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1" s="4" customFormat="1" ht="11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1:21" s="4" customFormat="1" ht="11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1:21" s="4" customFormat="1" ht="11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1:21" s="4" customFormat="1" ht="11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1:21" s="4" customFormat="1" ht="11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:21" s="4" customFormat="1" ht="11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:21" s="4" customFormat="1" ht="11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s="4" customFormat="1" ht="11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:21" s="4" customFormat="1" ht="11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:21" s="4" customFormat="1" ht="11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1" s="4" customFormat="1" ht="11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:21" s="4" customFormat="1" ht="11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:21" s="4" customFormat="1" ht="11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:21" s="4" customFormat="1" ht="11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1:21" s="4" customFormat="1" ht="11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1:21" s="4" customFormat="1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1:21" s="4" customFormat="1" ht="11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</row>
    <row r="61" spans="1:21" s="4" customFormat="1" ht="11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</row>
    <row r="62" spans="1:21" s="4" customFormat="1" ht="11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</row>
    <row r="63" spans="1:21" s="4" customFormat="1" ht="11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</row>
    <row r="64" spans="1:21" s="4" customFormat="1" ht="11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</row>
    <row r="65" spans="1:21" s="4" customFormat="1" ht="11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</row>
    <row r="66" spans="1:21" s="4" customFormat="1" ht="11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1:21" s="4" customFormat="1" ht="11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</row>
    <row r="68" spans="1:21" s="4" customFormat="1" ht="11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</row>
    <row r="69" spans="1:21" s="4" customFormat="1" ht="11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</row>
    <row r="70" spans="1:21" s="4" customFormat="1" ht="11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</row>
    <row r="71" spans="1:21" s="4" customFormat="1" ht="11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</row>
    <row r="72" spans="1:21" s="4" customFormat="1" ht="11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</row>
    <row r="73" spans="1:21" s="4" customFormat="1" ht="11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</row>
    <row r="74" spans="1:21" s="4" customFormat="1" ht="11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</row>
    <row r="75" spans="1:21" s="4" customFormat="1" ht="11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</row>
    <row r="76" spans="1:21" s="4" customFormat="1" ht="11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</row>
    <row r="77" spans="1:21" s="4" customFormat="1" ht="11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</row>
    <row r="78" spans="1:21" s="4" customFormat="1" ht="11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</row>
    <row r="79" spans="1:21" s="4" customFormat="1" ht="11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1:21" s="4" customFormat="1" ht="11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1:21" s="4" customFormat="1" ht="11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1:21" s="4" customFormat="1" ht="11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1:21" s="4" customFormat="1" ht="11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1:21" s="4" customFormat="1" ht="11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1:21" s="4" customFormat="1" ht="11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1:21" s="4" customFormat="1" ht="11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1:21" s="4" customFormat="1" ht="11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1:21" s="4" customFormat="1" ht="11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1:21" s="4" customFormat="1" ht="11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1:21" s="4" customFormat="1" ht="11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1" spans="1:21" s="4" customFormat="1" ht="11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1" s="4" customFormat="1" ht="11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</row>
    <row r="93" spans="1:21" s="4" customFormat="1" ht="11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</row>
    <row r="94" spans="1:21" s="4" customFormat="1" ht="11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1" s="4" customFormat="1" ht="11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</row>
    <row r="96" spans="1:21" s="4" customFormat="1" ht="11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</row>
    <row r="97" spans="1:21" s="4" customFormat="1" ht="11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</row>
    <row r="98" spans="1:21" s="4" customFormat="1" ht="11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</row>
    <row r="99" spans="1:21" s="4" customFormat="1" ht="11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</row>
    <row r="100" spans="1:21" s="4" customFormat="1" ht="11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</row>
  </sheetData>
  <mergeCells count="29">
    <mergeCell ref="O2:U2"/>
    <mergeCell ref="N5:N8"/>
    <mergeCell ref="T7:T8"/>
    <mergeCell ref="P7:P8"/>
    <mergeCell ref="O3:U3"/>
    <mergeCell ref="S7:S8"/>
    <mergeCell ref="R7:R8"/>
    <mergeCell ref="U7:U8"/>
    <mergeCell ref="Q7:Q8"/>
    <mergeCell ref="P5:U6"/>
    <mergeCell ref="O5:O8"/>
    <mergeCell ref="I2:N2"/>
    <mergeCell ref="M7:M8"/>
    <mergeCell ref="C5:D6"/>
    <mergeCell ref="C7:C8"/>
    <mergeCell ref="D7:D8"/>
    <mergeCell ref="J7:J8"/>
    <mergeCell ref="A2:H2"/>
    <mergeCell ref="A5:A8"/>
    <mergeCell ref="B5:B8"/>
    <mergeCell ref="I5:M6"/>
    <mergeCell ref="L7:L8"/>
    <mergeCell ref="I7:I8"/>
    <mergeCell ref="E5:H6"/>
    <mergeCell ref="E7:E8"/>
    <mergeCell ref="F7:F8"/>
    <mergeCell ref="G7:G8"/>
    <mergeCell ref="K7:K8"/>
    <mergeCell ref="H7:H8"/>
  </mergeCells>
  <phoneticPr fontId="72" type="noConversion"/>
  <pageMargins left="0.7086111307144165" right="0.7086111307144165" top="0.78736108541488647" bottom="0.78736108541488647" header="0.39361110329627991" footer="0.39361110329627991"/>
  <pageSetup paperSize="9" scale="88" pageOrder="overThenDown" orientation="portrait" r:id="rId1"/>
  <colBreaks count="2" manualBreakCount="2">
    <brk id="8" max="16383" man="1"/>
    <brk id="14" max="1638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85"/>
  <sheetViews>
    <sheetView view="pageBreakPreview" zoomScaleNormal="100" zoomScaleSheetLayoutView="100" workbookViewId="0">
      <selection activeCell="M23" sqref="M23"/>
    </sheetView>
  </sheetViews>
  <sheetFormatPr defaultColWidth="9" defaultRowHeight="14.25"/>
  <cols>
    <col min="1" max="1" width="10.875" style="14" customWidth="1"/>
    <col min="2" max="3" width="9.625" style="15" customWidth="1"/>
    <col min="4" max="9" width="8.625" style="15" customWidth="1"/>
    <col min="10" max="10" width="11.625" style="15" customWidth="1"/>
    <col min="11" max="11" width="11.625" style="65" customWidth="1"/>
    <col min="12" max="12" width="11.625" style="141" customWidth="1"/>
    <col min="13" max="13" width="11.625" style="142" customWidth="1"/>
    <col min="14" max="14" width="11.625" style="66" customWidth="1"/>
    <col min="15" max="15" width="11.625" style="65" customWidth="1"/>
    <col min="16" max="17" width="11.625" style="5" customWidth="1"/>
    <col min="18" max="18" width="12.25" style="14" customWidth="1"/>
    <col min="19" max="16384" width="9" style="5"/>
  </cols>
  <sheetData>
    <row r="1" spans="1:19" ht="14.1" customHeight="1">
      <c r="A1" s="6" t="s">
        <v>418</v>
      </c>
      <c r="R1" s="23" t="s">
        <v>9</v>
      </c>
    </row>
    <row r="2" spans="1:19" ht="14.25" customHeight="1">
      <c r="A2" s="211"/>
      <c r="R2" s="38"/>
    </row>
    <row r="3" spans="1:19" s="2" customFormat="1" ht="20.100000000000001" customHeight="1">
      <c r="A3" s="537" t="s">
        <v>646</v>
      </c>
      <c r="B3" s="537"/>
      <c r="C3" s="537"/>
      <c r="D3" s="537"/>
      <c r="E3" s="537"/>
      <c r="F3" s="537"/>
      <c r="G3" s="537"/>
      <c r="H3" s="537"/>
      <c r="I3" s="537"/>
      <c r="J3" s="524" t="s">
        <v>647</v>
      </c>
      <c r="K3" s="524"/>
      <c r="L3" s="524"/>
      <c r="M3" s="524"/>
      <c r="N3" s="524"/>
      <c r="O3" s="524"/>
      <c r="P3" s="524"/>
      <c r="Q3" s="524"/>
      <c r="R3" s="524"/>
      <c r="S3" s="39"/>
    </row>
    <row r="4" spans="1:19" s="3" customFormat="1" ht="24" customHeight="1">
      <c r="A4" s="524"/>
      <c r="B4" s="524"/>
      <c r="C4" s="524"/>
      <c r="D4" s="524"/>
      <c r="E4" s="524"/>
      <c r="F4" s="524"/>
      <c r="G4" s="524"/>
      <c r="H4" s="524"/>
      <c r="I4" s="524"/>
      <c r="L4" s="143"/>
      <c r="M4" s="143"/>
      <c r="S4" s="1"/>
    </row>
    <row r="5" spans="1:19" s="4" customFormat="1" ht="18" customHeight="1">
      <c r="A5" s="6" t="s">
        <v>47</v>
      </c>
      <c r="I5" s="25"/>
      <c r="K5" s="68"/>
      <c r="L5" s="144"/>
      <c r="M5" s="145"/>
      <c r="N5" s="68"/>
      <c r="O5" s="68"/>
      <c r="R5" s="25" t="s">
        <v>36</v>
      </c>
    </row>
    <row r="6" spans="1:19" s="7" customFormat="1" ht="15" customHeight="1">
      <c r="A6" s="602" t="s">
        <v>602</v>
      </c>
      <c r="B6" s="528" t="s">
        <v>45</v>
      </c>
      <c r="C6" s="617"/>
      <c r="D6" s="531" t="s">
        <v>129</v>
      </c>
      <c r="E6" s="617"/>
      <c r="F6" s="531" t="s">
        <v>581</v>
      </c>
      <c r="G6" s="617"/>
      <c r="H6" s="538" t="s">
        <v>81</v>
      </c>
      <c r="I6" s="624"/>
      <c r="J6" s="633" t="s">
        <v>468</v>
      </c>
      <c r="K6" s="668"/>
      <c r="L6" s="633" t="s">
        <v>305</v>
      </c>
      <c r="M6" s="668"/>
      <c r="N6" s="665" t="s">
        <v>303</v>
      </c>
      <c r="O6" s="666"/>
      <c r="P6" s="531" t="s">
        <v>11</v>
      </c>
      <c r="Q6" s="618"/>
      <c r="R6" s="610" t="s">
        <v>48</v>
      </c>
      <c r="S6" s="12"/>
    </row>
    <row r="7" spans="1:19" s="8" customFormat="1" ht="24.75" customHeight="1">
      <c r="A7" s="631"/>
      <c r="B7" s="552"/>
      <c r="C7" s="544"/>
      <c r="D7" s="544"/>
      <c r="E7" s="544"/>
      <c r="F7" s="544"/>
      <c r="G7" s="544"/>
      <c r="H7" s="540"/>
      <c r="I7" s="637"/>
      <c r="J7" s="634"/>
      <c r="K7" s="640"/>
      <c r="L7" s="634"/>
      <c r="M7" s="640"/>
      <c r="N7" s="667"/>
      <c r="O7" s="667"/>
      <c r="P7" s="544"/>
      <c r="Q7" s="547"/>
      <c r="R7" s="669"/>
      <c r="S7" s="10"/>
    </row>
    <row r="8" spans="1:19" s="8" customFormat="1" ht="15" customHeight="1">
      <c r="A8" s="631"/>
      <c r="B8" s="529" t="s">
        <v>490</v>
      </c>
      <c r="C8" s="532" t="s">
        <v>489</v>
      </c>
      <c r="D8" s="532" t="s">
        <v>490</v>
      </c>
      <c r="E8" s="532" t="s">
        <v>489</v>
      </c>
      <c r="F8" s="532" t="s">
        <v>490</v>
      </c>
      <c r="G8" s="532" t="s">
        <v>489</v>
      </c>
      <c r="H8" s="532" t="s">
        <v>490</v>
      </c>
      <c r="I8" s="532" t="s">
        <v>489</v>
      </c>
      <c r="J8" s="529" t="s">
        <v>490</v>
      </c>
      <c r="K8" s="532" t="s">
        <v>489</v>
      </c>
      <c r="L8" s="529" t="s">
        <v>490</v>
      </c>
      <c r="M8" s="532" t="s">
        <v>489</v>
      </c>
      <c r="N8" s="532" t="s">
        <v>490</v>
      </c>
      <c r="O8" s="532" t="s">
        <v>489</v>
      </c>
      <c r="P8" s="532" t="s">
        <v>490</v>
      </c>
      <c r="Q8" s="546" t="s">
        <v>489</v>
      </c>
      <c r="R8" s="669"/>
      <c r="S8" s="10"/>
    </row>
    <row r="9" spans="1:19" s="9" customFormat="1" ht="15" customHeight="1">
      <c r="A9" s="632"/>
      <c r="B9" s="530"/>
      <c r="C9" s="533"/>
      <c r="D9" s="533"/>
      <c r="E9" s="533"/>
      <c r="F9" s="533"/>
      <c r="G9" s="533"/>
      <c r="H9" s="533"/>
      <c r="I9" s="533"/>
      <c r="J9" s="530"/>
      <c r="K9" s="533"/>
      <c r="L9" s="530"/>
      <c r="M9" s="533"/>
      <c r="N9" s="533"/>
      <c r="O9" s="533"/>
      <c r="P9" s="533"/>
      <c r="Q9" s="577"/>
      <c r="R9" s="670"/>
      <c r="S9" s="11"/>
    </row>
    <row r="10" spans="1:19" s="4" customFormat="1" ht="30" customHeight="1">
      <c r="A10" s="148">
        <v>2012</v>
      </c>
      <c r="B10" s="309">
        <v>337</v>
      </c>
      <c r="C10" s="310">
        <v>287</v>
      </c>
      <c r="D10" s="311">
        <v>3</v>
      </c>
      <c r="E10" s="311">
        <v>2</v>
      </c>
      <c r="F10" s="311">
        <v>37</v>
      </c>
      <c r="G10" s="311">
        <v>17</v>
      </c>
      <c r="H10" s="311">
        <v>59</v>
      </c>
      <c r="I10" s="311">
        <v>52</v>
      </c>
      <c r="J10" s="311">
        <v>55</v>
      </c>
      <c r="K10" s="311">
        <v>47</v>
      </c>
      <c r="L10" s="311">
        <v>8</v>
      </c>
      <c r="M10" s="311">
        <v>8</v>
      </c>
      <c r="N10" s="311">
        <v>14</v>
      </c>
      <c r="O10" s="311">
        <v>11</v>
      </c>
      <c r="P10" s="311">
        <v>161</v>
      </c>
      <c r="Q10" s="311">
        <v>160</v>
      </c>
      <c r="R10" s="156">
        <v>2012</v>
      </c>
    </row>
    <row r="11" spans="1:19" s="4" customFormat="1" ht="30" customHeight="1">
      <c r="A11" s="148">
        <v>2013</v>
      </c>
      <c r="B11" s="309">
        <v>390</v>
      </c>
      <c r="C11" s="310">
        <v>283</v>
      </c>
      <c r="D11" s="311">
        <v>3</v>
      </c>
      <c r="E11" s="311">
        <v>3</v>
      </c>
      <c r="F11" s="311">
        <v>34</v>
      </c>
      <c r="G11" s="311">
        <v>20</v>
      </c>
      <c r="H11" s="311">
        <v>58</v>
      </c>
      <c r="I11" s="311">
        <v>43</v>
      </c>
      <c r="J11" s="311">
        <v>91</v>
      </c>
      <c r="K11" s="311">
        <v>51</v>
      </c>
      <c r="L11" s="311">
        <v>4</v>
      </c>
      <c r="M11" s="311">
        <v>2</v>
      </c>
      <c r="N11" s="311">
        <v>27</v>
      </c>
      <c r="O11" s="311">
        <v>20</v>
      </c>
      <c r="P11" s="311">
        <v>167</v>
      </c>
      <c r="Q11" s="311">
        <v>149</v>
      </c>
      <c r="R11" s="156">
        <v>2013</v>
      </c>
    </row>
    <row r="12" spans="1:19" s="4" customFormat="1" ht="30" customHeight="1">
      <c r="A12" s="348">
        <v>2014</v>
      </c>
      <c r="B12" s="361">
        <v>324</v>
      </c>
      <c r="C12" s="362">
        <v>313</v>
      </c>
      <c r="D12" s="361">
        <v>2</v>
      </c>
      <c r="E12" s="361">
        <v>1</v>
      </c>
      <c r="F12" s="361">
        <v>26</v>
      </c>
      <c r="G12" s="361">
        <v>14</v>
      </c>
      <c r="H12" s="361">
        <v>67</v>
      </c>
      <c r="I12" s="361">
        <v>65</v>
      </c>
      <c r="J12" s="361">
        <v>46</v>
      </c>
      <c r="K12" s="361">
        <v>50</v>
      </c>
      <c r="L12" s="361">
        <v>5</v>
      </c>
      <c r="M12" s="361">
        <v>6</v>
      </c>
      <c r="N12" s="361">
        <v>22</v>
      </c>
      <c r="O12" s="361">
        <v>24</v>
      </c>
      <c r="P12" s="361">
        <v>156</v>
      </c>
      <c r="Q12" s="361">
        <v>153</v>
      </c>
      <c r="R12" s="363">
        <v>2014</v>
      </c>
    </row>
    <row r="13" spans="1:19" s="364" customFormat="1" ht="30" customHeight="1">
      <c r="A13" s="348">
        <v>2015</v>
      </c>
      <c r="B13" s="361">
        <v>408</v>
      </c>
      <c r="C13" s="458">
        <v>371</v>
      </c>
      <c r="D13" s="361">
        <v>6</v>
      </c>
      <c r="E13" s="361">
        <v>5</v>
      </c>
      <c r="F13" s="361">
        <v>35</v>
      </c>
      <c r="G13" s="361">
        <v>23</v>
      </c>
      <c r="H13" s="361">
        <v>70</v>
      </c>
      <c r="I13" s="361">
        <v>67</v>
      </c>
      <c r="J13" s="361">
        <v>66</v>
      </c>
      <c r="K13" s="361">
        <v>51</v>
      </c>
      <c r="L13" s="361">
        <v>4</v>
      </c>
      <c r="M13" s="361">
        <v>4</v>
      </c>
      <c r="N13" s="361">
        <v>14</v>
      </c>
      <c r="O13" s="361">
        <v>18</v>
      </c>
      <c r="P13" s="361">
        <v>213</v>
      </c>
      <c r="Q13" s="361">
        <v>203</v>
      </c>
      <c r="R13" s="363">
        <v>2015</v>
      </c>
    </row>
    <row r="14" spans="1:19" s="327" customFormat="1" ht="30" customHeight="1">
      <c r="A14" s="324">
        <v>2016</v>
      </c>
      <c r="B14" s="325">
        <v>333</v>
      </c>
      <c r="C14" s="445">
        <v>325</v>
      </c>
      <c r="D14" s="325">
        <v>11</v>
      </c>
      <c r="E14" s="325">
        <v>10</v>
      </c>
      <c r="F14" s="325">
        <v>16</v>
      </c>
      <c r="G14" s="325">
        <v>12</v>
      </c>
      <c r="H14" s="325">
        <v>69</v>
      </c>
      <c r="I14" s="325">
        <v>65</v>
      </c>
      <c r="J14" s="325">
        <v>60</v>
      </c>
      <c r="K14" s="325">
        <v>59</v>
      </c>
      <c r="L14" s="325">
        <v>4</v>
      </c>
      <c r="M14" s="325">
        <v>4</v>
      </c>
      <c r="N14" s="325">
        <v>20</v>
      </c>
      <c r="O14" s="325">
        <v>18</v>
      </c>
      <c r="P14" s="325">
        <v>153</v>
      </c>
      <c r="Q14" s="325">
        <v>157</v>
      </c>
      <c r="R14" s="326">
        <v>2016</v>
      </c>
    </row>
    <row r="15" spans="1:19" s="71" customFormat="1" ht="15" customHeight="1">
      <c r="A15" s="16" t="s">
        <v>496</v>
      </c>
      <c r="B15" s="69"/>
      <c r="C15" s="69"/>
      <c r="D15" s="69"/>
      <c r="E15" s="69"/>
      <c r="F15" s="69"/>
      <c r="G15" s="70"/>
      <c r="H15" s="69"/>
      <c r="I15" s="48"/>
      <c r="J15" s="69"/>
      <c r="K15" s="69"/>
      <c r="L15" s="146"/>
      <c r="M15" s="146"/>
      <c r="N15" s="69"/>
      <c r="O15" s="69"/>
      <c r="P15" s="69"/>
      <c r="Q15" s="48"/>
      <c r="R15" s="47"/>
    </row>
    <row r="16" spans="1:19" s="4" customFormat="1" ht="11.25">
      <c r="A16" s="16" t="s">
        <v>196</v>
      </c>
      <c r="B16" s="13"/>
      <c r="C16" s="13"/>
      <c r="D16" s="13"/>
      <c r="E16" s="13"/>
      <c r="F16" s="13"/>
      <c r="G16" s="13"/>
      <c r="H16" s="13"/>
      <c r="I16" s="13"/>
      <c r="J16" s="13"/>
      <c r="K16" s="68"/>
      <c r="L16" s="147"/>
      <c r="M16" s="145"/>
      <c r="N16" s="72"/>
      <c r="O16" s="68"/>
      <c r="R16" s="13"/>
    </row>
    <row r="17" spans="1:18" s="4" customFormat="1" ht="11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68"/>
      <c r="L17" s="147"/>
      <c r="M17" s="145"/>
      <c r="N17" s="72"/>
      <c r="O17" s="68"/>
      <c r="R17" s="13"/>
    </row>
    <row r="18" spans="1:18" s="4" customFormat="1" ht="11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68"/>
      <c r="L18" s="147"/>
      <c r="M18" s="145"/>
      <c r="N18" s="72"/>
      <c r="O18" s="68"/>
      <c r="R18" s="13"/>
    </row>
    <row r="19" spans="1:18" s="4" customFormat="1" ht="11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68"/>
      <c r="L19" s="147"/>
      <c r="M19" s="145"/>
      <c r="N19" s="72"/>
      <c r="O19" s="68"/>
      <c r="R19" s="13"/>
    </row>
    <row r="20" spans="1:18" s="4" customFormat="1" ht="11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68"/>
      <c r="L20" s="147"/>
      <c r="M20" s="145"/>
      <c r="N20" s="72"/>
      <c r="O20" s="68"/>
      <c r="R20" s="13"/>
    </row>
    <row r="21" spans="1:18" s="4" customFormat="1" ht="11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68"/>
      <c r="L21" s="147"/>
      <c r="M21" s="145"/>
      <c r="N21" s="72"/>
      <c r="O21" s="68"/>
      <c r="R21" s="13"/>
    </row>
    <row r="22" spans="1:18" s="4" customFormat="1" ht="11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68"/>
      <c r="L22" s="147"/>
      <c r="M22" s="145"/>
      <c r="N22" s="72"/>
      <c r="O22" s="68"/>
      <c r="R22" s="13"/>
    </row>
    <row r="23" spans="1:18" s="4" customFormat="1" ht="11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68"/>
      <c r="L23" s="147"/>
      <c r="M23" s="145"/>
      <c r="N23" s="72"/>
      <c r="O23" s="68"/>
      <c r="R23" s="13"/>
    </row>
    <row r="24" spans="1:18" s="4" customFormat="1" ht="11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68"/>
      <c r="L24" s="147"/>
      <c r="M24" s="145"/>
      <c r="N24" s="72"/>
      <c r="O24" s="68"/>
      <c r="R24" s="13"/>
    </row>
    <row r="25" spans="1:18" s="4" customFormat="1" ht="11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68"/>
      <c r="L25" s="147"/>
      <c r="M25" s="145"/>
      <c r="N25" s="72"/>
      <c r="O25" s="68"/>
      <c r="R25" s="13"/>
    </row>
    <row r="26" spans="1:18" s="4" customFormat="1" ht="11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68"/>
      <c r="L26" s="147"/>
      <c r="M26" s="145"/>
      <c r="N26" s="72"/>
      <c r="O26" s="68"/>
      <c r="R26" s="13"/>
    </row>
    <row r="27" spans="1:18" s="4" customFormat="1" ht="11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68"/>
      <c r="L27" s="147"/>
      <c r="M27" s="145"/>
      <c r="N27" s="72"/>
      <c r="O27" s="68"/>
      <c r="R27" s="13"/>
    </row>
    <row r="28" spans="1:18" s="4" customFormat="1" ht="11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68"/>
      <c r="L28" s="147"/>
      <c r="M28" s="145"/>
      <c r="N28" s="72"/>
      <c r="O28" s="68"/>
      <c r="R28" s="13"/>
    </row>
    <row r="29" spans="1:18" s="4" customFormat="1" ht="11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68"/>
      <c r="L29" s="147"/>
      <c r="M29" s="145"/>
      <c r="N29" s="72"/>
      <c r="O29" s="68"/>
      <c r="R29" s="13"/>
    </row>
    <row r="30" spans="1:18" s="4" customFormat="1" ht="11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68"/>
      <c r="L30" s="147"/>
      <c r="M30" s="145"/>
      <c r="N30" s="72"/>
      <c r="O30" s="68"/>
      <c r="R30" s="13"/>
    </row>
    <row r="31" spans="1:18" s="4" customFormat="1" ht="11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68"/>
      <c r="L31" s="147"/>
      <c r="M31" s="145"/>
      <c r="N31" s="72"/>
      <c r="O31" s="68"/>
      <c r="R31" s="13"/>
    </row>
    <row r="32" spans="1:18" s="4" customFormat="1" ht="11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68"/>
      <c r="L32" s="147"/>
      <c r="M32" s="145"/>
      <c r="N32" s="72"/>
      <c r="O32" s="68"/>
      <c r="R32" s="13"/>
    </row>
    <row r="33" spans="1:18" s="4" customFormat="1" ht="11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68"/>
      <c r="L33" s="147"/>
      <c r="M33" s="145"/>
      <c r="N33" s="72"/>
      <c r="O33" s="68"/>
      <c r="R33" s="13"/>
    </row>
    <row r="34" spans="1:18" s="4" customFormat="1" ht="11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68"/>
      <c r="L34" s="147"/>
      <c r="M34" s="145"/>
      <c r="N34" s="72"/>
      <c r="O34" s="68"/>
      <c r="R34" s="13"/>
    </row>
    <row r="35" spans="1:18" s="4" customFormat="1" ht="11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68"/>
      <c r="L35" s="147"/>
      <c r="M35" s="145"/>
      <c r="N35" s="72"/>
      <c r="O35" s="68"/>
      <c r="R35" s="13"/>
    </row>
    <row r="36" spans="1:18" s="4" customFormat="1" ht="11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68"/>
      <c r="L36" s="147"/>
      <c r="M36" s="145"/>
      <c r="N36" s="72"/>
      <c r="O36" s="68"/>
      <c r="R36" s="13"/>
    </row>
    <row r="37" spans="1:18" s="4" customFormat="1" ht="11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68"/>
      <c r="L37" s="147"/>
      <c r="M37" s="145"/>
      <c r="N37" s="72"/>
      <c r="O37" s="68"/>
      <c r="R37" s="13"/>
    </row>
    <row r="38" spans="1:18" s="4" customFormat="1" ht="11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68"/>
      <c r="L38" s="147"/>
      <c r="M38" s="145"/>
      <c r="N38" s="72"/>
      <c r="O38" s="68"/>
      <c r="R38" s="13"/>
    </row>
    <row r="39" spans="1:18" s="4" customFormat="1" ht="11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68"/>
      <c r="L39" s="147"/>
      <c r="M39" s="145"/>
      <c r="N39" s="72"/>
      <c r="O39" s="68"/>
      <c r="R39" s="13"/>
    </row>
    <row r="40" spans="1:18" s="4" customFormat="1" ht="11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68"/>
      <c r="L40" s="147"/>
      <c r="M40" s="145"/>
      <c r="N40" s="72"/>
      <c r="O40" s="68"/>
      <c r="R40" s="13"/>
    </row>
    <row r="41" spans="1:18" s="4" customFormat="1" ht="11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68"/>
      <c r="L41" s="147"/>
      <c r="M41" s="145"/>
      <c r="N41" s="72"/>
      <c r="O41" s="68"/>
      <c r="R41" s="13"/>
    </row>
    <row r="42" spans="1:18" s="4" customFormat="1" ht="11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68"/>
      <c r="L42" s="147"/>
      <c r="M42" s="145"/>
      <c r="N42" s="72"/>
      <c r="O42" s="68"/>
      <c r="R42" s="13"/>
    </row>
    <row r="43" spans="1:18" s="4" customFormat="1" ht="11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68"/>
      <c r="L43" s="147"/>
      <c r="M43" s="145"/>
      <c r="N43" s="72"/>
      <c r="O43" s="68"/>
      <c r="R43" s="13"/>
    </row>
    <row r="44" spans="1:18" s="4" customFormat="1" ht="11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68"/>
      <c r="L44" s="147"/>
      <c r="M44" s="145"/>
      <c r="N44" s="72"/>
      <c r="O44" s="68"/>
      <c r="R44" s="13"/>
    </row>
    <row r="45" spans="1:18" s="4" customFormat="1" ht="11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68"/>
      <c r="L45" s="147"/>
      <c r="M45" s="145"/>
      <c r="N45" s="72"/>
      <c r="O45" s="68"/>
      <c r="R45" s="13"/>
    </row>
    <row r="46" spans="1:18" s="4" customFormat="1" ht="11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68"/>
      <c r="L46" s="147"/>
      <c r="M46" s="145"/>
      <c r="N46" s="72"/>
      <c r="O46" s="68"/>
      <c r="R46" s="13"/>
    </row>
    <row r="47" spans="1:18" s="4" customFormat="1" ht="11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68"/>
      <c r="L47" s="147"/>
      <c r="M47" s="145"/>
      <c r="N47" s="72"/>
      <c r="O47" s="68"/>
      <c r="R47" s="13"/>
    </row>
    <row r="48" spans="1:18" s="4" customFormat="1" ht="11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68"/>
      <c r="L48" s="147"/>
      <c r="M48" s="145"/>
      <c r="N48" s="72"/>
      <c r="O48" s="68"/>
      <c r="R48" s="13"/>
    </row>
    <row r="49" spans="1:18" s="4" customFormat="1" ht="11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68"/>
      <c r="L49" s="147"/>
      <c r="M49" s="145"/>
      <c r="N49" s="72"/>
      <c r="O49" s="68"/>
      <c r="R49" s="13"/>
    </row>
    <row r="50" spans="1:18" s="4" customFormat="1" ht="11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68"/>
      <c r="L50" s="147"/>
      <c r="M50" s="145"/>
      <c r="N50" s="72"/>
      <c r="O50" s="68"/>
      <c r="R50" s="13"/>
    </row>
    <row r="51" spans="1:18" s="4" customFormat="1" ht="11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68"/>
      <c r="L51" s="147"/>
      <c r="M51" s="145"/>
      <c r="N51" s="72"/>
      <c r="O51" s="68"/>
      <c r="R51" s="13"/>
    </row>
    <row r="52" spans="1:18" s="4" customFormat="1" ht="11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68"/>
      <c r="L52" s="147"/>
      <c r="M52" s="145"/>
      <c r="N52" s="72"/>
      <c r="O52" s="68"/>
      <c r="R52" s="13"/>
    </row>
    <row r="53" spans="1:18" s="4" customFormat="1" ht="11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68"/>
      <c r="L53" s="147"/>
      <c r="M53" s="145"/>
      <c r="N53" s="72"/>
      <c r="O53" s="68"/>
      <c r="R53" s="13"/>
    </row>
    <row r="54" spans="1:18" s="4" customFormat="1" ht="11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68"/>
      <c r="L54" s="147"/>
      <c r="M54" s="145"/>
      <c r="N54" s="72"/>
      <c r="O54" s="68"/>
      <c r="R54" s="13"/>
    </row>
    <row r="55" spans="1:18" s="4" customFormat="1" ht="11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68"/>
      <c r="L55" s="147"/>
      <c r="M55" s="145"/>
      <c r="N55" s="72"/>
      <c r="O55" s="68"/>
      <c r="R55" s="13"/>
    </row>
    <row r="56" spans="1:18" s="4" customFormat="1" ht="11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68"/>
      <c r="L56" s="147"/>
      <c r="M56" s="145"/>
      <c r="N56" s="72"/>
      <c r="O56" s="68"/>
      <c r="R56" s="13"/>
    </row>
    <row r="57" spans="1:18" s="4" customFormat="1" ht="11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68"/>
      <c r="L57" s="147"/>
      <c r="M57" s="145"/>
      <c r="N57" s="72"/>
      <c r="O57" s="68"/>
      <c r="R57" s="13"/>
    </row>
    <row r="58" spans="1:18" s="4" customFormat="1" ht="11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68"/>
      <c r="L58" s="147"/>
      <c r="M58" s="145"/>
      <c r="N58" s="72"/>
      <c r="O58" s="68"/>
      <c r="R58" s="13"/>
    </row>
    <row r="59" spans="1:18" s="4" customFormat="1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68"/>
      <c r="L59" s="147"/>
      <c r="M59" s="145"/>
      <c r="N59" s="72"/>
      <c r="O59" s="68"/>
      <c r="R59" s="13"/>
    </row>
    <row r="60" spans="1:18" s="4" customFormat="1" ht="11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68"/>
      <c r="L60" s="147"/>
      <c r="M60" s="145"/>
      <c r="N60" s="72"/>
      <c r="O60" s="68"/>
      <c r="R60" s="13"/>
    </row>
    <row r="61" spans="1:18" s="4" customFormat="1" ht="11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68"/>
      <c r="L61" s="147"/>
      <c r="M61" s="145"/>
      <c r="N61" s="72"/>
      <c r="O61" s="68"/>
      <c r="R61" s="13"/>
    </row>
    <row r="62" spans="1:18" s="4" customFormat="1" ht="11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68"/>
      <c r="L62" s="147"/>
      <c r="M62" s="145"/>
      <c r="N62" s="72"/>
      <c r="O62" s="68"/>
      <c r="R62" s="13"/>
    </row>
    <row r="63" spans="1:18" s="4" customFormat="1" ht="11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68"/>
      <c r="L63" s="147"/>
      <c r="M63" s="145"/>
      <c r="N63" s="72"/>
      <c r="O63" s="68"/>
      <c r="R63" s="13"/>
    </row>
    <row r="64" spans="1:18" s="4" customFormat="1" ht="11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68"/>
      <c r="L64" s="147"/>
      <c r="M64" s="145"/>
      <c r="N64" s="72"/>
      <c r="O64" s="68"/>
      <c r="R64" s="13"/>
    </row>
    <row r="65" spans="1:18" s="4" customFormat="1" ht="11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68"/>
      <c r="L65" s="147"/>
      <c r="M65" s="145"/>
      <c r="N65" s="72"/>
      <c r="O65" s="68"/>
      <c r="R65" s="13"/>
    </row>
    <row r="66" spans="1:18" s="4" customFormat="1" ht="11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68"/>
      <c r="L66" s="147"/>
      <c r="M66" s="145"/>
      <c r="N66" s="72"/>
      <c r="O66" s="68"/>
      <c r="R66" s="13"/>
    </row>
    <row r="67" spans="1:18" s="4" customFormat="1" ht="11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68"/>
      <c r="L67" s="147"/>
      <c r="M67" s="145"/>
      <c r="N67" s="72"/>
      <c r="O67" s="68"/>
      <c r="R67" s="13"/>
    </row>
    <row r="68" spans="1:18" s="4" customFormat="1" ht="11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68"/>
      <c r="L68" s="147"/>
      <c r="M68" s="145"/>
      <c r="N68" s="72"/>
      <c r="O68" s="68"/>
      <c r="R68" s="13"/>
    </row>
    <row r="69" spans="1:18" s="4" customFormat="1" ht="11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68"/>
      <c r="L69" s="147"/>
      <c r="M69" s="145"/>
      <c r="N69" s="72"/>
      <c r="O69" s="68"/>
      <c r="R69" s="13"/>
    </row>
    <row r="70" spans="1:18" s="4" customFormat="1" ht="11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68"/>
      <c r="L70" s="147"/>
      <c r="M70" s="145"/>
      <c r="N70" s="72"/>
      <c r="O70" s="68"/>
      <c r="R70" s="13"/>
    </row>
    <row r="71" spans="1:18" s="4" customFormat="1" ht="11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68"/>
      <c r="L71" s="147"/>
      <c r="M71" s="145"/>
      <c r="N71" s="72"/>
      <c r="O71" s="68"/>
      <c r="R71" s="13"/>
    </row>
    <row r="72" spans="1:18" s="4" customFormat="1" ht="11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68"/>
      <c r="L72" s="147"/>
      <c r="M72" s="145"/>
      <c r="N72" s="72"/>
      <c r="O72" s="68"/>
      <c r="R72" s="13"/>
    </row>
    <row r="73" spans="1:18" s="4" customFormat="1" ht="11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68"/>
      <c r="L73" s="147"/>
      <c r="M73" s="145"/>
      <c r="N73" s="72"/>
      <c r="O73" s="68"/>
      <c r="R73" s="13"/>
    </row>
    <row r="74" spans="1:18" s="4" customFormat="1" ht="11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68"/>
      <c r="L74" s="147"/>
      <c r="M74" s="145"/>
      <c r="N74" s="72"/>
      <c r="O74" s="68"/>
      <c r="R74" s="13"/>
    </row>
    <row r="75" spans="1:18" s="4" customFormat="1" ht="11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68"/>
      <c r="L75" s="147"/>
      <c r="M75" s="145"/>
      <c r="N75" s="72"/>
      <c r="O75" s="68"/>
      <c r="R75" s="13"/>
    </row>
    <row r="76" spans="1:18" s="4" customFormat="1" ht="11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68"/>
      <c r="L76" s="147"/>
      <c r="M76" s="145"/>
      <c r="N76" s="72"/>
      <c r="O76" s="68"/>
      <c r="R76" s="13"/>
    </row>
    <row r="77" spans="1:18" s="4" customFormat="1" ht="11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68"/>
      <c r="L77" s="147"/>
      <c r="M77" s="145"/>
      <c r="N77" s="72"/>
      <c r="O77" s="68"/>
      <c r="R77" s="13"/>
    </row>
    <row r="78" spans="1:18" s="4" customFormat="1" ht="11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68"/>
      <c r="L78" s="147"/>
      <c r="M78" s="145"/>
      <c r="N78" s="72"/>
      <c r="O78" s="68"/>
      <c r="R78" s="13"/>
    </row>
    <row r="79" spans="1:18" s="4" customFormat="1" ht="11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68"/>
      <c r="L79" s="147"/>
      <c r="M79" s="145"/>
      <c r="N79" s="72"/>
      <c r="O79" s="68"/>
      <c r="R79" s="13"/>
    </row>
    <row r="80" spans="1:18" s="4" customFormat="1" ht="11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68"/>
      <c r="L80" s="147"/>
      <c r="M80" s="145"/>
      <c r="N80" s="72"/>
      <c r="O80" s="68"/>
      <c r="R80" s="13"/>
    </row>
    <row r="81" spans="1:18" s="4" customFormat="1" ht="11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68"/>
      <c r="L81" s="147"/>
      <c r="M81" s="145"/>
      <c r="N81" s="72"/>
      <c r="O81" s="68"/>
      <c r="R81" s="13"/>
    </row>
    <row r="82" spans="1:18" s="4" customFormat="1" ht="11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68"/>
      <c r="L82" s="147"/>
      <c r="M82" s="145"/>
      <c r="N82" s="72"/>
      <c r="O82" s="68"/>
      <c r="R82" s="13"/>
    </row>
    <row r="83" spans="1:18" s="4" customFormat="1" ht="11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68"/>
      <c r="L83" s="147"/>
      <c r="M83" s="145"/>
      <c r="N83" s="72"/>
      <c r="O83" s="68"/>
      <c r="R83" s="13"/>
    </row>
    <row r="84" spans="1:18" s="4" customFormat="1" ht="11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68"/>
      <c r="L84" s="147"/>
      <c r="M84" s="145"/>
      <c r="N84" s="72"/>
      <c r="O84" s="68"/>
      <c r="R84" s="13"/>
    </row>
    <row r="85" spans="1:18" s="4" customFormat="1" ht="11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68"/>
      <c r="L85" s="147"/>
      <c r="M85" s="145"/>
      <c r="N85" s="72"/>
      <c r="O85" s="68"/>
      <c r="R85" s="13"/>
    </row>
  </sheetData>
  <mergeCells count="29">
    <mergeCell ref="J3:R3"/>
    <mergeCell ref="B8:B9"/>
    <mergeCell ref="F8:F9"/>
    <mergeCell ref="C8:C9"/>
    <mergeCell ref="D8:D9"/>
    <mergeCell ref="E8:E9"/>
    <mergeCell ref="R6:R9"/>
    <mergeCell ref="L6:M7"/>
    <mergeCell ref="L8:L9"/>
    <mergeCell ref="M8:M9"/>
    <mergeCell ref="A3:I3"/>
    <mergeCell ref="A4:I4"/>
    <mergeCell ref="A6:A9"/>
    <mergeCell ref="B6:C7"/>
    <mergeCell ref="D6:E7"/>
    <mergeCell ref="F6:G7"/>
    <mergeCell ref="H6:I7"/>
    <mergeCell ref="G8:G9"/>
    <mergeCell ref="H8:H9"/>
    <mergeCell ref="P6:Q7"/>
    <mergeCell ref="P8:P9"/>
    <mergeCell ref="Q8:Q9"/>
    <mergeCell ref="I8:I9"/>
    <mergeCell ref="J8:J9"/>
    <mergeCell ref="K8:K9"/>
    <mergeCell ref="N8:N9"/>
    <mergeCell ref="O8:O9"/>
    <mergeCell ref="N6:O7"/>
    <mergeCell ref="J6:K7"/>
  </mergeCells>
  <phoneticPr fontId="72" type="noConversion"/>
  <pageMargins left="0.7086111307144165" right="0.7086111307144165" top="0.78736108541488647" bottom="0.78736108541488647" header="0.39361110329627991" footer="0.39361110329627991"/>
  <pageSetup paperSize="9" scale="77" pageOrder="overThenDown" orientation="portrait" verticalDpi="300" r:id="rId1"/>
  <colBreaks count="1" manualBreakCount="1">
    <brk id="9" max="1638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K77"/>
  <sheetViews>
    <sheetView view="pageBreakPreview" zoomScaleNormal="100" zoomScaleSheetLayoutView="100" workbookViewId="0">
      <selection activeCell="O24" sqref="O24"/>
    </sheetView>
  </sheetViews>
  <sheetFormatPr defaultColWidth="9" defaultRowHeight="14.25"/>
  <cols>
    <col min="1" max="1" width="14.625" style="169" customWidth="1"/>
    <col min="2" max="14" width="7.625" style="187" customWidth="1"/>
    <col min="15" max="17" width="7.625" style="188" customWidth="1"/>
    <col min="18" max="23" width="7.625" style="187" customWidth="1"/>
    <col min="24" max="26" width="7.625" style="188" customWidth="1"/>
    <col min="27" max="35" width="7.625" style="187" customWidth="1"/>
    <col min="36" max="36" width="17.75" style="169" customWidth="1"/>
    <col min="37" max="16384" width="9" style="167"/>
  </cols>
  <sheetData>
    <row r="1" spans="1:37" ht="14.1" customHeight="1">
      <c r="A1" s="166" t="s">
        <v>418</v>
      </c>
      <c r="AJ1" s="168" t="s">
        <v>9</v>
      </c>
    </row>
    <row r="2" spans="1:37" ht="14.1" customHeight="1"/>
    <row r="3" spans="1:37" s="170" customFormat="1" ht="20.100000000000001" customHeight="1">
      <c r="A3" s="648" t="s">
        <v>648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305"/>
      <c r="Q3" s="305"/>
      <c r="R3" s="648" t="s">
        <v>649</v>
      </c>
      <c r="S3" s="648"/>
      <c r="T3" s="648"/>
      <c r="U3" s="648"/>
      <c r="V3" s="648"/>
      <c r="W3" s="648"/>
      <c r="X3" s="648"/>
      <c r="Y3" s="648"/>
      <c r="Z3" s="648"/>
      <c r="AA3" s="648"/>
      <c r="AB3" s="648"/>
      <c r="AC3" s="648"/>
      <c r="AD3" s="648"/>
      <c r="AE3" s="648"/>
      <c r="AF3" s="648"/>
      <c r="AG3" s="648"/>
      <c r="AH3" s="648"/>
      <c r="AI3" s="648"/>
      <c r="AJ3" s="648"/>
    </row>
    <row r="4" spans="1:37" s="172" customFormat="1" ht="24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</row>
    <row r="5" spans="1:37" s="166" customFormat="1" ht="18" customHeight="1">
      <c r="A5" s="166" t="s">
        <v>43</v>
      </c>
      <c r="O5" s="191"/>
      <c r="P5" s="191"/>
      <c r="Q5" s="191"/>
      <c r="X5" s="191"/>
      <c r="Y5" s="191"/>
      <c r="Z5" s="191"/>
      <c r="AJ5" s="173" t="s">
        <v>15</v>
      </c>
    </row>
    <row r="6" spans="1:37" s="175" customFormat="1" ht="21.75" customHeight="1">
      <c r="A6" s="672" t="s">
        <v>620</v>
      </c>
      <c r="B6" s="680" t="s">
        <v>45</v>
      </c>
      <c r="C6" s="674" t="s">
        <v>299</v>
      </c>
      <c r="D6" s="651"/>
      <c r="E6" s="671"/>
      <c r="F6" s="674" t="s">
        <v>163</v>
      </c>
      <c r="G6" s="651"/>
      <c r="H6" s="671"/>
      <c r="I6" s="674" t="s">
        <v>167</v>
      </c>
      <c r="J6" s="651"/>
      <c r="K6" s="671"/>
      <c r="L6" s="674" t="s">
        <v>169</v>
      </c>
      <c r="M6" s="651"/>
      <c r="N6" s="671"/>
      <c r="O6" s="676" t="s">
        <v>160</v>
      </c>
      <c r="P6" s="651"/>
      <c r="Q6" s="671"/>
      <c r="R6" s="678" t="s">
        <v>153</v>
      </c>
      <c r="S6" s="651"/>
      <c r="T6" s="671"/>
      <c r="U6" s="674" t="s">
        <v>145</v>
      </c>
      <c r="V6" s="651"/>
      <c r="W6" s="671"/>
      <c r="X6" s="676" t="s">
        <v>147</v>
      </c>
      <c r="Y6" s="651"/>
      <c r="Z6" s="671"/>
      <c r="AA6" s="676" t="s">
        <v>161</v>
      </c>
      <c r="AB6" s="651"/>
      <c r="AC6" s="671"/>
      <c r="AD6" s="674" t="s">
        <v>474</v>
      </c>
      <c r="AE6" s="651"/>
      <c r="AF6" s="671"/>
      <c r="AG6" s="674" t="s">
        <v>416</v>
      </c>
      <c r="AH6" s="651"/>
      <c r="AI6" s="671"/>
      <c r="AJ6" s="683" t="s">
        <v>269</v>
      </c>
      <c r="AK6" s="174"/>
    </row>
    <row r="7" spans="1:37" s="179" customFormat="1" ht="21.75" customHeight="1">
      <c r="A7" s="673"/>
      <c r="B7" s="681"/>
      <c r="C7" s="675"/>
      <c r="D7" s="306" t="s">
        <v>46</v>
      </c>
      <c r="E7" s="306" t="s">
        <v>29</v>
      </c>
      <c r="F7" s="675"/>
      <c r="G7" s="306" t="s">
        <v>46</v>
      </c>
      <c r="H7" s="306" t="s">
        <v>29</v>
      </c>
      <c r="I7" s="675"/>
      <c r="J7" s="306" t="s">
        <v>46</v>
      </c>
      <c r="K7" s="306" t="s">
        <v>29</v>
      </c>
      <c r="L7" s="675"/>
      <c r="M7" s="306" t="s">
        <v>46</v>
      </c>
      <c r="N7" s="306" t="s">
        <v>29</v>
      </c>
      <c r="O7" s="677"/>
      <c r="P7" s="306" t="s">
        <v>46</v>
      </c>
      <c r="Q7" s="306" t="s">
        <v>29</v>
      </c>
      <c r="R7" s="679"/>
      <c r="S7" s="306" t="s">
        <v>46</v>
      </c>
      <c r="T7" s="306" t="s">
        <v>29</v>
      </c>
      <c r="U7" s="675"/>
      <c r="V7" s="306" t="s">
        <v>46</v>
      </c>
      <c r="W7" s="306" t="s">
        <v>29</v>
      </c>
      <c r="X7" s="682"/>
      <c r="Y7" s="306" t="s">
        <v>46</v>
      </c>
      <c r="Z7" s="306" t="s">
        <v>29</v>
      </c>
      <c r="AA7" s="682"/>
      <c r="AB7" s="306" t="s">
        <v>46</v>
      </c>
      <c r="AC7" s="306" t="s">
        <v>29</v>
      </c>
      <c r="AD7" s="685"/>
      <c r="AE7" s="306" t="s">
        <v>46</v>
      </c>
      <c r="AF7" s="306" t="s">
        <v>29</v>
      </c>
      <c r="AG7" s="685"/>
      <c r="AH7" s="307" t="s">
        <v>46</v>
      </c>
      <c r="AI7" s="306" t="s">
        <v>29</v>
      </c>
      <c r="AJ7" s="684"/>
      <c r="AK7" s="178"/>
    </row>
    <row r="8" spans="1:37" s="201" customFormat="1" ht="30" customHeight="1">
      <c r="A8" s="182">
        <v>2012</v>
      </c>
      <c r="B8" s="312">
        <v>410</v>
      </c>
      <c r="C8" s="186" t="s">
        <v>19</v>
      </c>
      <c r="D8" s="186" t="s">
        <v>19</v>
      </c>
      <c r="E8" s="186" t="s">
        <v>19</v>
      </c>
      <c r="F8" s="313">
        <v>2</v>
      </c>
      <c r="G8" s="27" t="s">
        <v>17</v>
      </c>
      <c r="H8" s="27" t="s">
        <v>17</v>
      </c>
      <c r="I8" s="313">
        <v>15</v>
      </c>
      <c r="J8" s="27" t="s">
        <v>17</v>
      </c>
      <c r="K8" s="27" t="s">
        <v>17</v>
      </c>
      <c r="L8" s="313">
        <v>20</v>
      </c>
      <c r="M8" s="27" t="s">
        <v>17</v>
      </c>
      <c r="N8" s="27" t="s">
        <v>17</v>
      </c>
      <c r="O8" s="313">
        <v>22</v>
      </c>
      <c r="P8" s="27" t="s">
        <v>17</v>
      </c>
      <c r="Q8" s="27" t="s">
        <v>17</v>
      </c>
      <c r="R8" s="313">
        <v>45</v>
      </c>
      <c r="S8" s="27" t="s">
        <v>17</v>
      </c>
      <c r="T8" s="27" t="s">
        <v>17</v>
      </c>
      <c r="U8" s="313">
        <v>121</v>
      </c>
      <c r="V8" s="27" t="s">
        <v>17</v>
      </c>
      <c r="W8" s="27" t="s">
        <v>17</v>
      </c>
      <c r="X8" s="313">
        <v>115</v>
      </c>
      <c r="Y8" s="27" t="s">
        <v>17</v>
      </c>
      <c r="Z8" s="27" t="s">
        <v>17</v>
      </c>
      <c r="AA8" s="313">
        <v>40</v>
      </c>
      <c r="AB8" s="27" t="s">
        <v>17</v>
      </c>
      <c r="AC8" s="27" t="s">
        <v>17</v>
      </c>
      <c r="AD8" s="313">
        <v>17</v>
      </c>
      <c r="AE8" s="27" t="s">
        <v>17</v>
      </c>
      <c r="AF8" s="27" t="s">
        <v>17</v>
      </c>
      <c r="AG8" s="313">
        <v>13</v>
      </c>
      <c r="AH8" s="27" t="s">
        <v>17</v>
      </c>
      <c r="AI8" s="27" t="s">
        <v>17</v>
      </c>
      <c r="AJ8" s="192">
        <v>2012</v>
      </c>
    </row>
    <row r="9" spans="1:37" s="201" customFormat="1" ht="30" customHeight="1">
      <c r="A9" s="182">
        <v>2013</v>
      </c>
      <c r="B9" s="312">
        <v>374</v>
      </c>
      <c r="C9" s="186">
        <v>0</v>
      </c>
      <c r="D9" s="186" t="s">
        <v>19</v>
      </c>
      <c r="E9" s="186" t="s">
        <v>19</v>
      </c>
      <c r="F9" s="313">
        <v>6</v>
      </c>
      <c r="G9" s="27" t="s">
        <v>17</v>
      </c>
      <c r="H9" s="27" t="s">
        <v>17</v>
      </c>
      <c r="I9" s="313">
        <v>3</v>
      </c>
      <c r="J9" s="27" t="s">
        <v>17</v>
      </c>
      <c r="K9" s="27" t="s">
        <v>17</v>
      </c>
      <c r="L9" s="313">
        <v>15</v>
      </c>
      <c r="M9" s="27" t="s">
        <v>17</v>
      </c>
      <c r="N9" s="27" t="s">
        <v>17</v>
      </c>
      <c r="O9" s="313">
        <v>29</v>
      </c>
      <c r="P9" s="27" t="s">
        <v>17</v>
      </c>
      <c r="Q9" s="27" t="s">
        <v>17</v>
      </c>
      <c r="R9" s="313">
        <v>37</v>
      </c>
      <c r="S9" s="27" t="s">
        <v>17</v>
      </c>
      <c r="T9" s="27" t="s">
        <v>17</v>
      </c>
      <c r="U9" s="313">
        <v>116</v>
      </c>
      <c r="V9" s="27" t="s">
        <v>17</v>
      </c>
      <c r="W9" s="27" t="s">
        <v>17</v>
      </c>
      <c r="X9" s="313">
        <v>89</v>
      </c>
      <c r="Y9" s="27" t="s">
        <v>17</v>
      </c>
      <c r="Z9" s="27" t="s">
        <v>17</v>
      </c>
      <c r="AA9" s="313">
        <v>30</v>
      </c>
      <c r="AB9" s="27" t="s">
        <v>17</v>
      </c>
      <c r="AC9" s="27" t="s">
        <v>17</v>
      </c>
      <c r="AD9" s="313">
        <v>15</v>
      </c>
      <c r="AE9" s="27" t="s">
        <v>17</v>
      </c>
      <c r="AF9" s="27" t="s">
        <v>17</v>
      </c>
      <c r="AG9" s="313">
        <v>34</v>
      </c>
      <c r="AH9" s="27" t="s">
        <v>17</v>
      </c>
      <c r="AI9" s="27" t="s">
        <v>17</v>
      </c>
      <c r="AJ9" s="192">
        <v>2013</v>
      </c>
    </row>
    <row r="10" spans="1:37" s="201" customFormat="1" ht="30" customHeight="1">
      <c r="A10" s="369">
        <v>2014</v>
      </c>
      <c r="B10" s="366">
        <v>453</v>
      </c>
      <c r="C10" s="367">
        <v>0</v>
      </c>
      <c r="D10" s="367">
        <v>0</v>
      </c>
      <c r="E10" s="367">
        <v>0</v>
      </c>
      <c r="F10" s="367">
        <v>4</v>
      </c>
      <c r="G10" s="41">
        <v>2</v>
      </c>
      <c r="H10" s="41">
        <v>2</v>
      </c>
      <c r="I10" s="367">
        <v>13</v>
      </c>
      <c r="J10" s="41">
        <v>11</v>
      </c>
      <c r="K10" s="41">
        <v>2</v>
      </c>
      <c r="L10" s="367">
        <v>21</v>
      </c>
      <c r="M10" s="41">
        <v>13</v>
      </c>
      <c r="N10" s="41">
        <v>8</v>
      </c>
      <c r="O10" s="367">
        <v>26</v>
      </c>
      <c r="P10" s="41">
        <v>26</v>
      </c>
      <c r="Q10" s="41">
        <v>0</v>
      </c>
      <c r="R10" s="367">
        <v>39</v>
      </c>
      <c r="S10" s="41">
        <v>26</v>
      </c>
      <c r="T10" s="41">
        <v>13</v>
      </c>
      <c r="U10" s="367">
        <v>137</v>
      </c>
      <c r="V10" s="41">
        <v>114</v>
      </c>
      <c r="W10" s="41">
        <v>23</v>
      </c>
      <c r="X10" s="367">
        <v>120</v>
      </c>
      <c r="Y10" s="41">
        <v>95</v>
      </c>
      <c r="Z10" s="41">
        <v>25</v>
      </c>
      <c r="AA10" s="367">
        <v>46</v>
      </c>
      <c r="AB10" s="41">
        <v>17</v>
      </c>
      <c r="AC10" s="41">
        <v>29</v>
      </c>
      <c r="AD10" s="367">
        <v>28</v>
      </c>
      <c r="AE10" s="41">
        <v>28</v>
      </c>
      <c r="AF10" s="41">
        <v>0</v>
      </c>
      <c r="AG10" s="367">
        <v>19</v>
      </c>
      <c r="AH10" s="41">
        <v>19</v>
      </c>
      <c r="AI10" s="41">
        <v>0</v>
      </c>
      <c r="AJ10" s="368">
        <v>2014</v>
      </c>
    </row>
    <row r="11" spans="1:37" s="365" customFormat="1" ht="30" customHeight="1">
      <c r="A11" s="369">
        <v>2015</v>
      </c>
      <c r="B11" s="459">
        <v>522</v>
      </c>
      <c r="C11" s="367">
        <v>0</v>
      </c>
      <c r="D11" s="367">
        <v>0</v>
      </c>
      <c r="E11" s="367">
        <v>0</v>
      </c>
      <c r="F11" s="367">
        <v>13</v>
      </c>
      <c r="G11" s="460">
        <v>10</v>
      </c>
      <c r="H11" s="460">
        <v>3</v>
      </c>
      <c r="I11" s="367">
        <v>9</v>
      </c>
      <c r="J11" s="460">
        <v>5</v>
      </c>
      <c r="K11" s="460">
        <v>4</v>
      </c>
      <c r="L11" s="367">
        <v>16</v>
      </c>
      <c r="M11" s="460">
        <v>11</v>
      </c>
      <c r="N11" s="460">
        <v>5</v>
      </c>
      <c r="O11" s="367">
        <v>37</v>
      </c>
      <c r="P11" s="460">
        <v>24</v>
      </c>
      <c r="Q11" s="460">
        <v>13</v>
      </c>
      <c r="R11" s="367">
        <v>44</v>
      </c>
      <c r="S11" s="460">
        <v>40</v>
      </c>
      <c r="T11" s="460">
        <v>4</v>
      </c>
      <c r="U11" s="367">
        <v>155</v>
      </c>
      <c r="V11" s="460">
        <v>127</v>
      </c>
      <c r="W11" s="460">
        <v>28</v>
      </c>
      <c r="X11" s="367">
        <v>148</v>
      </c>
      <c r="Y11" s="460">
        <v>120</v>
      </c>
      <c r="Z11" s="460">
        <v>28</v>
      </c>
      <c r="AA11" s="367">
        <v>64</v>
      </c>
      <c r="AB11" s="460">
        <v>55</v>
      </c>
      <c r="AC11" s="460">
        <v>9</v>
      </c>
      <c r="AD11" s="367">
        <v>22</v>
      </c>
      <c r="AE11" s="460">
        <v>21</v>
      </c>
      <c r="AF11" s="460">
        <v>1</v>
      </c>
      <c r="AG11" s="367">
        <v>14</v>
      </c>
      <c r="AH11" s="460">
        <v>14</v>
      </c>
      <c r="AI11" s="460">
        <v>0</v>
      </c>
      <c r="AJ11" s="368">
        <v>2015</v>
      </c>
    </row>
    <row r="12" spans="1:37" s="331" customFormat="1" ht="30" customHeight="1">
      <c r="A12" s="328">
        <v>2016</v>
      </c>
      <c r="B12" s="437">
        <v>438</v>
      </c>
      <c r="C12" s="438">
        <v>0</v>
      </c>
      <c r="D12" s="438">
        <v>0</v>
      </c>
      <c r="E12" s="438">
        <v>0</v>
      </c>
      <c r="F12" s="329">
        <v>10</v>
      </c>
      <c r="G12" s="436">
        <v>7</v>
      </c>
      <c r="H12" s="436">
        <v>3</v>
      </c>
      <c r="I12" s="329">
        <v>9</v>
      </c>
      <c r="J12" s="436">
        <v>8</v>
      </c>
      <c r="K12" s="436">
        <v>1</v>
      </c>
      <c r="L12" s="329">
        <v>8</v>
      </c>
      <c r="M12" s="436">
        <v>5</v>
      </c>
      <c r="N12" s="436">
        <v>3</v>
      </c>
      <c r="O12" s="329">
        <v>26</v>
      </c>
      <c r="P12" s="436">
        <v>20</v>
      </c>
      <c r="Q12" s="436">
        <v>6</v>
      </c>
      <c r="R12" s="329">
        <v>21</v>
      </c>
      <c r="S12" s="436">
        <v>16</v>
      </c>
      <c r="T12" s="436">
        <v>5</v>
      </c>
      <c r="U12" s="329">
        <v>130</v>
      </c>
      <c r="V12" s="436">
        <v>110</v>
      </c>
      <c r="W12" s="436">
        <v>20</v>
      </c>
      <c r="X12" s="329">
        <v>131</v>
      </c>
      <c r="Y12" s="436">
        <v>110</v>
      </c>
      <c r="Z12" s="436">
        <v>21</v>
      </c>
      <c r="AA12" s="329">
        <v>62</v>
      </c>
      <c r="AB12" s="436">
        <v>51</v>
      </c>
      <c r="AC12" s="436">
        <v>9</v>
      </c>
      <c r="AD12" s="329">
        <v>35</v>
      </c>
      <c r="AE12" s="436">
        <v>29</v>
      </c>
      <c r="AF12" s="436">
        <v>6</v>
      </c>
      <c r="AG12" s="329">
        <v>6</v>
      </c>
      <c r="AH12" s="436">
        <v>6</v>
      </c>
      <c r="AI12" s="436">
        <v>0</v>
      </c>
      <c r="AJ12" s="330">
        <v>2016</v>
      </c>
    </row>
    <row r="13" spans="1:37" s="204" customFormat="1" ht="15" customHeight="1">
      <c r="A13" s="204" t="s">
        <v>496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6"/>
      <c r="P13" s="206"/>
      <c r="Q13" s="206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7"/>
    </row>
    <row r="14" spans="1:37" s="224" customFormat="1" ht="15" customHeight="1">
      <c r="A14" s="210" t="s">
        <v>315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354"/>
      <c r="P14" s="354"/>
      <c r="Q14" s="354"/>
      <c r="R14" s="222"/>
      <c r="S14" s="222"/>
      <c r="T14" s="222"/>
      <c r="U14" s="222"/>
      <c r="V14" s="222"/>
      <c r="W14" s="222"/>
      <c r="X14" s="354"/>
      <c r="Y14" s="354"/>
      <c r="Z14" s="354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</row>
    <row r="15" spans="1:37" s="181" customFormat="1" ht="15" customHeight="1">
      <c r="A15" s="185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200"/>
      <c r="P15" s="200"/>
      <c r="Q15" s="200"/>
      <c r="R15" s="185"/>
      <c r="S15" s="185"/>
      <c r="T15" s="185"/>
      <c r="U15" s="185"/>
      <c r="V15" s="185"/>
      <c r="W15" s="185"/>
      <c r="X15" s="200"/>
      <c r="Y15" s="200"/>
      <c r="Z15" s="200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</row>
    <row r="16" spans="1:37" s="181" customFormat="1" ht="15" customHeight="1">
      <c r="A16" s="185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200"/>
      <c r="P16" s="200"/>
      <c r="Q16" s="200"/>
      <c r="R16" s="185"/>
      <c r="S16" s="185"/>
      <c r="T16" s="185"/>
      <c r="U16" s="185"/>
      <c r="V16" s="185"/>
      <c r="W16" s="185"/>
      <c r="X16" s="200"/>
      <c r="Y16" s="200"/>
      <c r="Z16" s="200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</row>
    <row r="17" spans="1:36" s="181" customFormat="1" ht="15" customHeight="1">
      <c r="A17" s="185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200"/>
      <c r="P17" s="200"/>
      <c r="Q17" s="200"/>
      <c r="R17" s="185"/>
      <c r="S17" s="185"/>
      <c r="T17" s="185"/>
      <c r="U17" s="185"/>
      <c r="V17" s="185"/>
      <c r="W17" s="185"/>
      <c r="X17" s="200"/>
      <c r="Y17" s="200"/>
      <c r="Z17" s="200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</row>
    <row r="18" spans="1:36" s="181" customFormat="1" ht="11.25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200"/>
      <c r="P18" s="200"/>
      <c r="Q18" s="200"/>
      <c r="R18" s="185"/>
      <c r="S18" s="185"/>
      <c r="T18" s="185"/>
      <c r="U18" s="185"/>
      <c r="V18" s="185"/>
      <c r="W18" s="185"/>
      <c r="X18" s="200"/>
      <c r="Y18" s="200"/>
      <c r="Z18" s="200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</row>
    <row r="19" spans="1:36" s="181" customFormat="1" ht="11.25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200"/>
      <c r="P19" s="200"/>
      <c r="Q19" s="200"/>
      <c r="R19" s="185"/>
      <c r="S19" s="185"/>
      <c r="T19" s="185"/>
      <c r="U19" s="185"/>
      <c r="V19" s="185"/>
      <c r="W19" s="185"/>
      <c r="X19" s="200"/>
      <c r="Y19" s="200"/>
      <c r="Z19" s="200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</row>
    <row r="20" spans="1:36" s="181" customFormat="1" ht="6.75" customHeight="1">
      <c r="A20" s="185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200"/>
      <c r="P20" s="200"/>
      <c r="Q20" s="200"/>
      <c r="R20" s="185"/>
      <c r="S20" s="185"/>
      <c r="T20" s="185"/>
      <c r="U20" s="185"/>
      <c r="V20" s="185"/>
      <c r="W20" s="185"/>
      <c r="X20" s="200"/>
      <c r="Y20" s="200"/>
      <c r="Z20" s="200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</row>
    <row r="21" spans="1:36" s="181" customFormat="1" ht="11.25" hidden="1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200"/>
      <c r="P21" s="200"/>
      <c r="Q21" s="200"/>
      <c r="R21" s="185"/>
      <c r="S21" s="185"/>
      <c r="T21" s="185"/>
      <c r="U21" s="185"/>
      <c r="V21" s="185"/>
      <c r="W21" s="185"/>
      <c r="X21" s="200"/>
      <c r="Y21" s="200"/>
      <c r="Z21" s="200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</row>
    <row r="22" spans="1:36" s="181" customFormat="1" ht="11.25" hidden="1">
      <c r="A22" s="185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200"/>
      <c r="P22" s="200"/>
      <c r="Q22" s="200"/>
      <c r="R22" s="185"/>
      <c r="S22" s="185"/>
      <c r="T22" s="185"/>
      <c r="U22" s="185"/>
      <c r="V22" s="185"/>
      <c r="W22" s="185"/>
      <c r="X22" s="200"/>
      <c r="Y22" s="200"/>
      <c r="Z22" s="200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</row>
    <row r="23" spans="1:36" s="181" customFormat="1" ht="11.25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200"/>
      <c r="P23" s="200"/>
      <c r="Q23" s="200"/>
      <c r="R23" s="185"/>
      <c r="S23" s="185"/>
      <c r="T23" s="185"/>
      <c r="U23" s="185"/>
      <c r="V23" s="185"/>
      <c r="W23" s="185"/>
      <c r="X23" s="200"/>
      <c r="Y23" s="200"/>
      <c r="Z23" s="200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</row>
    <row r="24" spans="1:36" s="181" customFormat="1" ht="11.25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200"/>
      <c r="P24" s="200"/>
      <c r="Q24" s="200"/>
      <c r="R24" s="185"/>
      <c r="S24" s="185"/>
      <c r="T24" s="185"/>
      <c r="U24" s="185"/>
      <c r="V24" s="185"/>
      <c r="W24" s="185"/>
      <c r="X24" s="200"/>
      <c r="Y24" s="200"/>
      <c r="Z24" s="200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</row>
    <row r="25" spans="1:36" s="181" customFormat="1" ht="11.25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200"/>
      <c r="P25" s="200"/>
      <c r="Q25" s="200"/>
      <c r="R25" s="185"/>
      <c r="S25" s="185"/>
      <c r="T25" s="185"/>
      <c r="U25" s="185"/>
      <c r="V25" s="185"/>
      <c r="W25" s="185"/>
      <c r="X25" s="200"/>
      <c r="Y25" s="200"/>
      <c r="Z25" s="200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</row>
    <row r="26" spans="1:36" s="181" customFormat="1" ht="11.25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200"/>
      <c r="P26" s="200"/>
      <c r="Q26" s="200"/>
      <c r="R26" s="185"/>
      <c r="S26" s="185"/>
      <c r="T26" s="185"/>
      <c r="U26" s="185"/>
      <c r="V26" s="185"/>
      <c r="W26" s="185"/>
      <c r="X26" s="200"/>
      <c r="Y26" s="200"/>
      <c r="Z26" s="200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</row>
    <row r="27" spans="1:36" s="181" customFormat="1" ht="11.25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200"/>
      <c r="P27" s="200"/>
      <c r="Q27" s="200"/>
      <c r="R27" s="185"/>
      <c r="S27" s="185"/>
      <c r="T27" s="185"/>
      <c r="U27" s="185"/>
      <c r="V27" s="185"/>
      <c r="W27" s="185"/>
      <c r="X27" s="200"/>
      <c r="Y27" s="200"/>
      <c r="Z27" s="200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</row>
    <row r="28" spans="1:36" s="181" customFormat="1" ht="11.25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200"/>
      <c r="P28" s="200"/>
      <c r="Q28" s="200"/>
      <c r="R28" s="185"/>
      <c r="S28" s="185"/>
      <c r="T28" s="185"/>
      <c r="U28" s="185"/>
      <c r="V28" s="185"/>
      <c r="W28" s="185"/>
      <c r="X28" s="200"/>
      <c r="Y28" s="200"/>
      <c r="Z28" s="200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</row>
    <row r="29" spans="1:36" s="181" customFormat="1" ht="11.25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200"/>
      <c r="P29" s="200"/>
      <c r="Q29" s="200"/>
      <c r="R29" s="185"/>
      <c r="S29" s="185"/>
      <c r="T29" s="185"/>
      <c r="U29" s="185"/>
      <c r="V29" s="185"/>
      <c r="W29" s="185"/>
      <c r="X29" s="200"/>
      <c r="Y29" s="200"/>
      <c r="Z29" s="200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</row>
    <row r="30" spans="1:36" s="181" customFormat="1" ht="11.25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200"/>
      <c r="P30" s="200"/>
      <c r="Q30" s="200"/>
      <c r="R30" s="185"/>
      <c r="S30" s="185"/>
      <c r="T30" s="185"/>
      <c r="U30" s="185"/>
      <c r="V30" s="185"/>
      <c r="W30" s="185"/>
      <c r="X30" s="200"/>
      <c r="Y30" s="200"/>
      <c r="Z30" s="200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</row>
    <row r="31" spans="1:36" s="181" customFormat="1" ht="11.25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200"/>
      <c r="P31" s="200"/>
      <c r="Q31" s="200"/>
      <c r="R31" s="185"/>
      <c r="S31" s="185"/>
      <c r="T31" s="185"/>
      <c r="U31" s="185"/>
      <c r="V31" s="185"/>
      <c r="W31" s="185"/>
      <c r="X31" s="200"/>
      <c r="Y31" s="200"/>
      <c r="Z31" s="200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</row>
    <row r="32" spans="1:36" s="181" customFormat="1" ht="11.25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200"/>
      <c r="P32" s="200"/>
      <c r="Q32" s="200"/>
      <c r="R32" s="185"/>
      <c r="S32" s="185"/>
      <c r="T32" s="185"/>
      <c r="U32" s="185"/>
      <c r="V32" s="185"/>
      <c r="W32" s="185"/>
      <c r="X32" s="200"/>
      <c r="Y32" s="200"/>
      <c r="Z32" s="200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</row>
    <row r="33" spans="1:36" s="181" customFormat="1" ht="11.25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200"/>
      <c r="P33" s="200"/>
      <c r="Q33" s="200"/>
      <c r="R33" s="185"/>
      <c r="S33" s="185"/>
      <c r="T33" s="185"/>
      <c r="U33" s="185"/>
      <c r="V33" s="185"/>
      <c r="W33" s="185"/>
      <c r="X33" s="200"/>
      <c r="Y33" s="200"/>
      <c r="Z33" s="200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</row>
    <row r="34" spans="1:36" s="181" customFormat="1" ht="11.25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200"/>
      <c r="P34" s="200"/>
      <c r="Q34" s="200"/>
      <c r="R34" s="185"/>
      <c r="S34" s="185"/>
      <c r="T34" s="185"/>
      <c r="U34" s="185"/>
      <c r="V34" s="185"/>
      <c r="W34" s="185"/>
      <c r="X34" s="200"/>
      <c r="Y34" s="200"/>
      <c r="Z34" s="200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</row>
    <row r="35" spans="1:36" s="181" customFormat="1" ht="11.25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200"/>
      <c r="P35" s="200"/>
      <c r="Q35" s="200"/>
      <c r="R35" s="185"/>
      <c r="S35" s="185"/>
      <c r="T35" s="185"/>
      <c r="U35" s="185"/>
      <c r="V35" s="185"/>
      <c r="W35" s="185"/>
      <c r="X35" s="200"/>
      <c r="Y35" s="200"/>
      <c r="Z35" s="200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</row>
    <row r="36" spans="1:36" s="181" customFormat="1" ht="11.25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200"/>
      <c r="P36" s="200"/>
      <c r="Q36" s="200"/>
      <c r="R36" s="185"/>
      <c r="S36" s="185"/>
      <c r="T36" s="185"/>
      <c r="U36" s="185"/>
      <c r="V36" s="185"/>
      <c r="W36" s="185"/>
      <c r="X36" s="200"/>
      <c r="Y36" s="200"/>
      <c r="Z36" s="200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</row>
    <row r="37" spans="1:36" s="181" customFormat="1" ht="11.25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200"/>
      <c r="P37" s="200"/>
      <c r="Q37" s="200"/>
      <c r="R37" s="185"/>
      <c r="S37" s="185"/>
      <c r="T37" s="185"/>
      <c r="U37" s="185"/>
      <c r="V37" s="185"/>
      <c r="W37" s="185"/>
      <c r="X37" s="200"/>
      <c r="Y37" s="200"/>
      <c r="Z37" s="200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</row>
    <row r="38" spans="1:36" s="181" customFormat="1" ht="11.25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200"/>
      <c r="P38" s="200"/>
      <c r="Q38" s="200"/>
      <c r="R38" s="185"/>
      <c r="S38" s="185"/>
      <c r="T38" s="185"/>
      <c r="U38" s="185"/>
      <c r="V38" s="185"/>
      <c r="W38" s="185"/>
      <c r="X38" s="200"/>
      <c r="Y38" s="200"/>
      <c r="Z38" s="200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</row>
    <row r="39" spans="1:36" s="181" customFormat="1" ht="11.25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200"/>
      <c r="P39" s="200"/>
      <c r="Q39" s="200"/>
      <c r="R39" s="185"/>
      <c r="S39" s="185"/>
      <c r="T39" s="185"/>
      <c r="U39" s="185"/>
      <c r="V39" s="185"/>
      <c r="W39" s="185"/>
      <c r="X39" s="200"/>
      <c r="Y39" s="200"/>
      <c r="Z39" s="200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</row>
    <row r="40" spans="1:36" s="181" customFormat="1" ht="11.25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200"/>
      <c r="P40" s="200"/>
      <c r="Q40" s="200"/>
      <c r="R40" s="185"/>
      <c r="S40" s="185"/>
      <c r="T40" s="185"/>
      <c r="U40" s="185"/>
      <c r="V40" s="185"/>
      <c r="W40" s="185"/>
      <c r="X40" s="200"/>
      <c r="Y40" s="200"/>
      <c r="Z40" s="200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</row>
    <row r="41" spans="1:36" s="181" customFormat="1" ht="11.25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200"/>
      <c r="P41" s="200"/>
      <c r="Q41" s="200"/>
      <c r="R41" s="185"/>
      <c r="S41" s="185"/>
      <c r="T41" s="185"/>
      <c r="U41" s="185"/>
      <c r="V41" s="185"/>
      <c r="W41" s="185"/>
      <c r="X41" s="200"/>
      <c r="Y41" s="200"/>
      <c r="Z41" s="200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</row>
    <row r="42" spans="1:36" s="181" customFormat="1" ht="11.25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200"/>
      <c r="P42" s="200"/>
      <c r="Q42" s="200"/>
      <c r="R42" s="185"/>
      <c r="S42" s="185"/>
      <c r="T42" s="185"/>
      <c r="U42" s="185"/>
      <c r="V42" s="185"/>
      <c r="W42" s="185"/>
      <c r="X42" s="200"/>
      <c r="Y42" s="200"/>
      <c r="Z42" s="200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</row>
    <row r="43" spans="1:36" s="181" customFormat="1" ht="11.25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200"/>
      <c r="P43" s="200"/>
      <c r="Q43" s="200"/>
      <c r="R43" s="185"/>
      <c r="S43" s="185"/>
      <c r="T43" s="185"/>
      <c r="U43" s="185"/>
      <c r="V43" s="185"/>
      <c r="W43" s="185"/>
      <c r="X43" s="200"/>
      <c r="Y43" s="200"/>
      <c r="Z43" s="200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</row>
    <row r="44" spans="1:36" s="181" customFormat="1" ht="11.25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200"/>
      <c r="P44" s="200"/>
      <c r="Q44" s="200"/>
      <c r="R44" s="185"/>
      <c r="S44" s="185"/>
      <c r="T44" s="185"/>
      <c r="U44" s="185"/>
      <c r="V44" s="185"/>
      <c r="W44" s="185"/>
      <c r="X44" s="200"/>
      <c r="Y44" s="200"/>
      <c r="Z44" s="200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</row>
    <row r="45" spans="1:36" s="181" customFormat="1" ht="11.25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200"/>
      <c r="P45" s="200"/>
      <c r="Q45" s="200"/>
      <c r="R45" s="185"/>
      <c r="S45" s="185"/>
      <c r="T45" s="185"/>
      <c r="U45" s="185"/>
      <c r="V45" s="185"/>
      <c r="W45" s="185"/>
      <c r="X45" s="200"/>
      <c r="Y45" s="200"/>
      <c r="Z45" s="200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</row>
    <row r="46" spans="1:36" s="181" customFormat="1" ht="11.25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200"/>
      <c r="P46" s="200"/>
      <c r="Q46" s="200"/>
      <c r="R46" s="185"/>
      <c r="S46" s="185"/>
      <c r="T46" s="185"/>
      <c r="U46" s="185"/>
      <c r="V46" s="185"/>
      <c r="W46" s="185"/>
      <c r="X46" s="200"/>
      <c r="Y46" s="200"/>
      <c r="Z46" s="200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</row>
    <row r="47" spans="1:36" s="181" customFormat="1" ht="11.25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200"/>
      <c r="P47" s="200"/>
      <c r="Q47" s="200"/>
      <c r="R47" s="185"/>
      <c r="S47" s="185"/>
      <c r="T47" s="185"/>
      <c r="U47" s="185"/>
      <c r="V47" s="185"/>
      <c r="W47" s="185"/>
      <c r="X47" s="200"/>
      <c r="Y47" s="200"/>
      <c r="Z47" s="200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</row>
    <row r="48" spans="1:36" s="181" customFormat="1" ht="11.25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200"/>
      <c r="P48" s="200"/>
      <c r="Q48" s="200"/>
      <c r="R48" s="185"/>
      <c r="S48" s="185"/>
      <c r="T48" s="185"/>
      <c r="U48" s="185"/>
      <c r="V48" s="185"/>
      <c r="W48" s="185"/>
      <c r="X48" s="200"/>
      <c r="Y48" s="200"/>
      <c r="Z48" s="200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</row>
    <row r="49" spans="1:36" s="181" customFormat="1" ht="11.25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200"/>
      <c r="P49" s="200"/>
      <c r="Q49" s="200"/>
      <c r="R49" s="185"/>
      <c r="S49" s="185"/>
      <c r="T49" s="185"/>
      <c r="U49" s="185"/>
      <c r="V49" s="185"/>
      <c r="W49" s="185"/>
      <c r="X49" s="200"/>
      <c r="Y49" s="200"/>
      <c r="Z49" s="200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</row>
    <row r="50" spans="1:36" s="181" customFormat="1" ht="11.25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200"/>
      <c r="P50" s="200"/>
      <c r="Q50" s="200"/>
      <c r="R50" s="185"/>
      <c r="S50" s="185"/>
      <c r="T50" s="185"/>
      <c r="U50" s="185"/>
      <c r="V50" s="185"/>
      <c r="W50" s="185"/>
      <c r="X50" s="200"/>
      <c r="Y50" s="200"/>
      <c r="Z50" s="200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</row>
    <row r="51" spans="1:36" s="181" customFormat="1" ht="11.25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200"/>
      <c r="P51" s="200"/>
      <c r="Q51" s="200"/>
      <c r="R51" s="185"/>
      <c r="S51" s="185"/>
      <c r="T51" s="185"/>
      <c r="U51" s="185"/>
      <c r="V51" s="185"/>
      <c r="W51" s="185"/>
      <c r="X51" s="200"/>
      <c r="Y51" s="200"/>
      <c r="Z51" s="200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</row>
    <row r="52" spans="1:36" s="181" customFormat="1" ht="11.25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200"/>
      <c r="P52" s="200"/>
      <c r="Q52" s="200"/>
      <c r="R52" s="185"/>
      <c r="S52" s="185"/>
      <c r="T52" s="185"/>
      <c r="U52" s="185"/>
      <c r="V52" s="185"/>
      <c r="W52" s="185"/>
      <c r="X52" s="200"/>
      <c r="Y52" s="200"/>
      <c r="Z52" s="200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</row>
    <row r="53" spans="1:36" s="181" customFormat="1" ht="11.25">
      <c r="A53" s="185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200"/>
      <c r="P53" s="200"/>
      <c r="Q53" s="200"/>
      <c r="R53" s="185"/>
      <c r="S53" s="185"/>
      <c r="T53" s="185"/>
      <c r="U53" s="185"/>
      <c r="V53" s="185"/>
      <c r="W53" s="185"/>
      <c r="X53" s="200"/>
      <c r="Y53" s="200"/>
      <c r="Z53" s="200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</row>
    <row r="54" spans="1:36" s="181" customFormat="1" ht="11.25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200"/>
      <c r="P54" s="200"/>
      <c r="Q54" s="200"/>
      <c r="R54" s="185"/>
      <c r="S54" s="185"/>
      <c r="T54" s="185"/>
      <c r="U54" s="185"/>
      <c r="V54" s="185"/>
      <c r="W54" s="185"/>
      <c r="X54" s="200"/>
      <c r="Y54" s="200"/>
      <c r="Z54" s="200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</row>
    <row r="55" spans="1:36" s="181" customFormat="1" ht="11.25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200"/>
      <c r="P55" s="200"/>
      <c r="Q55" s="200"/>
      <c r="R55" s="185"/>
      <c r="S55" s="185"/>
      <c r="T55" s="185"/>
      <c r="U55" s="185"/>
      <c r="V55" s="185"/>
      <c r="W55" s="185"/>
      <c r="X55" s="200"/>
      <c r="Y55" s="200"/>
      <c r="Z55" s="200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</row>
    <row r="56" spans="1:36" s="181" customFormat="1" ht="11.25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200"/>
      <c r="P56" s="200"/>
      <c r="Q56" s="200"/>
      <c r="R56" s="185"/>
      <c r="S56" s="185"/>
      <c r="T56" s="185"/>
      <c r="U56" s="185"/>
      <c r="V56" s="185"/>
      <c r="W56" s="185"/>
      <c r="X56" s="200"/>
      <c r="Y56" s="200"/>
      <c r="Z56" s="200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</row>
    <row r="57" spans="1:36" s="181" customFormat="1" ht="11.25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200"/>
      <c r="P57" s="200"/>
      <c r="Q57" s="200"/>
      <c r="R57" s="185"/>
      <c r="S57" s="185"/>
      <c r="T57" s="185"/>
      <c r="U57" s="185"/>
      <c r="V57" s="185"/>
      <c r="W57" s="185"/>
      <c r="X57" s="200"/>
      <c r="Y57" s="200"/>
      <c r="Z57" s="200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</row>
    <row r="58" spans="1:36" s="181" customFormat="1" ht="11.25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200"/>
      <c r="P58" s="200"/>
      <c r="Q58" s="200"/>
      <c r="R58" s="185"/>
      <c r="S58" s="185"/>
      <c r="T58" s="185"/>
      <c r="U58" s="185"/>
      <c r="V58" s="185"/>
      <c r="W58" s="185"/>
      <c r="X58" s="200"/>
      <c r="Y58" s="200"/>
      <c r="Z58" s="200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</row>
    <row r="59" spans="1:36" s="181" customFormat="1" ht="11.25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200"/>
      <c r="P59" s="200"/>
      <c r="Q59" s="200"/>
      <c r="R59" s="185"/>
      <c r="S59" s="185"/>
      <c r="T59" s="185"/>
      <c r="U59" s="185"/>
      <c r="V59" s="185"/>
      <c r="W59" s="185"/>
      <c r="X59" s="200"/>
      <c r="Y59" s="200"/>
      <c r="Z59" s="200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</row>
    <row r="60" spans="1:36" s="181" customFormat="1" ht="11.25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200"/>
      <c r="P60" s="200"/>
      <c r="Q60" s="200"/>
      <c r="R60" s="185"/>
      <c r="S60" s="185"/>
      <c r="T60" s="185"/>
      <c r="U60" s="185"/>
      <c r="V60" s="185"/>
      <c r="W60" s="185"/>
      <c r="X60" s="200"/>
      <c r="Y60" s="200"/>
      <c r="Z60" s="200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</row>
    <row r="61" spans="1:36" s="181" customFormat="1" ht="11.25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200"/>
      <c r="P61" s="200"/>
      <c r="Q61" s="200"/>
      <c r="R61" s="185"/>
      <c r="S61" s="185"/>
      <c r="T61" s="185"/>
      <c r="U61" s="185"/>
      <c r="V61" s="185"/>
      <c r="W61" s="185"/>
      <c r="X61" s="200"/>
      <c r="Y61" s="200"/>
      <c r="Z61" s="200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</row>
    <row r="62" spans="1:36" s="181" customFormat="1" ht="11.25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200"/>
      <c r="P62" s="200"/>
      <c r="Q62" s="200"/>
      <c r="R62" s="185"/>
      <c r="S62" s="185"/>
      <c r="T62" s="185"/>
      <c r="U62" s="185"/>
      <c r="V62" s="185"/>
      <c r="W62" s="185"/>
      <c r="X62" s="200"/>
      <c r="Y62" s="200"/>
      <c r="Z62" s="200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</row>
    <row r="63" spans="1:36" s="181" customFormat="1" ht="11.25">
      <c r="A63" s="185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200"/>
      <c r="P63" s="200"/>
      <c r="Q63" s="200"/>
      <c r="R63" s="185"/>
      <c r="S63" s="185"/>
      <c r="T63" s="185"/>
      <c r="U63" s="185"/>
      <c r="V63" s="185"/>
      <c r="W63" s="185"/>
      <c r="X63" s="200"/>
      <c r="Y63" s="200"/>
      <c r="Z63" s="200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</row>
    <row r="64" spans="1:36" s="181" customFormat="1" ht="11.25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200"/>
      <c r="P64" s="200"/>
      <c r="Q64" s="200"/>
      <c r="R64" s="185"/>
      <c r="S64" s="185"/>
      <c r="T64" s="185"/>
      <c r="U64" s="185"/>
      <c r="V64" s="185"/>
      <c r="W64" s="185"/>
      <c r="X64" s="200"/>
      <c r="Y64" s="200"/>
      <c r="Z64" s="200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</row>
    <row r="65" spans="1:36" s="181" customFormat="1" ht="11.25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200"/>
      <c r="P65" s="200"/>
      <c r="Q65" s="200"/>
      <c r="R65" s="185"/>
      <c r="S65" s="185"/>
      <c r="T65" s="185"/>
      <c r="U65" s="185"/>
      <c r="V65" s="185"/>
      <c r="W65" s="185"/>
      <c r="X65" s="200"/>
      <c r="Y65" s="200"/>
      <c r="Z65" s="200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</row>
    <row r="66" spans="1:36" s="181" customFormat="1" ht="11.25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200"/>
      <c r="P66" s="200"/>
      <c r="Q66" s="200"/>
      <c r="R66" s="185"/>
      <c r="S66" s="185"/>
      <c r="T66" s="185"/>
      <c r="U66" s="185"/>
      <c r="V66" s="185"/>
      <c r="W66" s="185"/>
      <c r="X66" s="200"/>
      <c r="Y66" s="200"/>
      <c r="Z66" s="200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</row>
    <row r="67" spans="1:36" s="181" customFormat="1" ht="11.25">
      <c r="A67" s="185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200"/>
      <c r="P67" s="200"/>
      <c r="Q67" s="200"/>
      <c r="R67" s="185"/>
      <c r="S67" s="185"/>
      <c r="T67" s="185"/>
      <c r="U67" s="185"/>
      <c r="V67" s="185"/>
      <c r="W67" s="185"/>
      <c r="X67" s="200"/>
      <c r="Y67" s="200"/>
      <c r="Z67" s="200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</row>
    <row r="68" spans="1:36" s="181" customFormat="1" ht="11.25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200"/>
      <c r="P68" s="200"/>
      <c r="Q68" s="200"/>
      <c r="R68" s="185"/>
      <c r="S68" s="185"/>
      <c r="T68" s="185"/>
      <c r="U68" s="185"/>
      <c r="V68" s="185"/>
      <c r="W68" s="185"/>
      <c r="X68" s="200"/>
      <c r="Y68" s="200"/>
      <c r="Z68" s="200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</row>
    <row r="69" spans="1:36" s="181" customFormat="1" ht="11.25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200"/>
      <c r="P69" s="200"/>
      <c r="Q69" s="200"/>
      <c r="R69" s="185"/>
      <c r="S69" s="185"/>
      <c r="T69" s="185"/>
      <c r="U69" s="185"/>
      <c r="V69" s="185"/>
      <c r="W69" s="185"/>
      <c r="X69" s="200"/>
      <c r="Y69" s="200"/>
      <c r="Z69" s="200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</row>
    <row r="70" spans="1:36" s="181" customFormat="1" ht="11.25">
      <c r="A70" s="185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200"/>
      <c r="P70" s="200"/>
      <c r="Q70" s="200"/>
      <c r="R70" s="185"/>
      <c r="S70" s="185"/>
      <c r="T70" s="185"/>
      <c r="U70" s="185"/>
      <c r="V70" s="185"/>
      <c r="W70" s="185"/>
      <c r="X70" s="200"/>
      <c r="Y70" s="200"/>
      <c r="Z70" s="200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</row>
    <row r="71" spans="1:36" s="181" customFormat="1" ht="11.25">
      <c r="A71" s="185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200"/>
      <c r="P71" s="200"/>
      <c r="Q71" s="200"/>
      <c r="R71" s="185"/>
      <c r="S71" s="185"/>
      <c r="T71" s="185"/>
      <c r="U71" s="185"/>
      <c r="V71" s="185"/>
      <c r="W71" s="185"/>
      <c r="X71" s="200"/>
      <c r="Y71" s="200"/>
      <c r="Z71" s="200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</row>
    <row r="72" spans="1:36" s="181" customFormat="1" ht="11.25">
      <c r="A72" s="185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200"/>
      <c r="P72" s="200"/>
      <c r="Q72" s="200"/>
      <c r="R72" s="185"/>
      <c r="S72" s="185"/>
      <c r="T72" s="185"/>
      <c r="U72" s="185"/>
      <c r="V72" s="185"/>
      <c r="W72" s="185"/>
      <c r="X72" s="200"/>
      <c r="Y72" s="200"/>
      <c r="Z72" s="200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</row>
    <row r="73" spans="1:36" s="181" customFormat="1" ht="11.25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200"/>
      <c r="P73" s="200"/>
      <c r="Q73" s="200"/>
      <c r="R73" s="185"/>
      <c r="S73" s="185"/>
      <c r="T73" s="185"/>
      <c r="U73" s="185"/>
      <c r="V73" s="185"/>
      <c r="W73" s="185"/>
      <c r="X73" s="200"/>
      <c r="Y73" s="200"/>
      <c r="Z73" s="200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</row>
    <row r="74" spans="1:36" s="181" customFormat="1" ht="11.25">
      <c r="A74" s="185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200"/>
      <c r="P74" s="200"/>
      <c r="Q74" s="200"/>
      <c r="R74" s="185"/>
      <c r="S74" s="185"/>
      <c r="T74" s="185"/>
      <c r="U74" s="185"/>
      <c r="V74" s="185"/>
      <c r="W74" s="185"/>
      <c r="X74" s="200"/>
      <c r="Y74" s="200"/>
      <c r="Z74" s="200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</row>
    <row r="75" spans="1:36" s="181" customFormat="1" ht="11.25">
      <c r="A75" s="185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200"/>
      <c r="P75" s="200"/>
      <c r="Q75" s="200"/>
      <c r="R75" s="185"/>
      <c r="S75" s="185"/>
      <c r="T75" s="185"/>
      <c r="U75" s="185"/>
      <c r="V75" s="185"/>
      <c r="W75" s="185"/>
      <c r="X75" s="200"/>
      <c r="Y75" s="200"/>
      <c r="Z75" s="200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</row>
    <row r="76" spans="1:36" s="181" customFormat="1" ht="11.25">
      <c r="A76" s="185"/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200"/>
      <c r="P76" s="200"/>
      <c r="Q76" s="200"/>
      <c r="R76" s="185"/>
      <c r="S76" s="185"/>
      <c r="T76" s="185"/>
      <c r="U76" s="185"/>
      <c r="V76" s="185"/>
      <c r="W76" s="185"/>
      <c r="X76" s="200"/>
      <c r="Y76" s="200"/>
      <c r="Z76" s="200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</row>
    <row r="77" spans="1:36" s="181" customFormat="1" ht="11.25">
      <c r="A77" s="185"/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200"/>
      <c r="P77" s="200"/>
      <c r="Q77" s="200"/>
      <c r="R77" s="185"/>
      <c r="S77" s="185"/>
      <c r="T77" s="185"/>
      <c r="U77" s="185"/>
      <c r="V77" s="185"/>
      <c r="W77" s="185"/>
      <c r="X77" s="200"/>
      <c r="Y77" s="200"/>
      <c r="Z77" s="200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</row>
  </sheetData>
  <mergeCells count="27">
    <mergeCell ref="A6:A7"/>
    <mergeCell ref="A3:O3"/>
    <mergeCell ref="R3:AJ3"/>
    <mergeCell ref="C6:C7"/>
    <mergeCell ref="F6:F7"/>
    <mergeCell ref="I6:I7"/>
    <mergeCell ref="L6:L7"/>
    <mergeCell ref="O6:O7"/>
    <mergeCell ref="R6:R7"/>
    <mergeCell ref="U6:U7"/>
    <mergeCell ref="B6:B7"/>
    <mergeCell ref="X6:X7"/>
    <mergeCell ref="AJ6:AJ7"/>
    <mergeCell ref="AA6:AA7"/>
    <mergeCell ref="AD6:AD7"/>
    <mergeCell ref="AG6:AG7"/>
    <mergeCell ref="D6:E6"/>
    <mergeCell ref="G6:H6"/>
    <mergeCell ref="J6:K6"/>
    <mergeCell ref="M6:N6"/>
    <mergeCell ref="AH6:AI6"/>
    <mergeCell ref="P6:Q6"/>
    <mergeCell ref="S6:T6"/>
    <mergeCell ref="V6:W6"/>
    <mergeCell ref="Y6:Z6"/>
    <mergeCell ref="AB6:AC6"/>
    <mergeCell ref="AE6:AF6"/>
  </mergeCells>
  <phoneticPr fontId="72" type="noConversion"/>
  <pageMargins left="0.7086111307144165" right="0.7086111307144165" top="0.78736108541488647" bottom="0.78736108541488647" header="0.39361110329627991" footer="0.39361110329627991"/>
  <pageSetup paperSize="9" scale="49" pageOrder="overThenDown" orientation="portrait" verticalDpi="300" r:id="rId1"/>
  <colBreaks count="1" manualBreakCount="1">
    <brk id="17" max="1638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T73"/>
  <sheetViews>
    <sheetView view="pageBreakPreview" zoomScaleNormal="100" zoomScaleSheetLayoutView="100" workbookViewId="0">
      <selection activeCell="AI28" sqref="AI28"/>
    </sheetView>
  </sheetViews>
  <sheetFormatPr defaultColWidth="9" defaultRowHeight="14.25"/>
  <cols>
    <col min="1" max="1" width="12.25" style="169" customWidth="1"/>
    <col min="2" max="2" width="11.125" style="187" customWidth="1"/>
    <col min="3" max="14" width="7.625" style="187" customWidth="1"/>
    <col min="15" max="17" width="7.625" style="188" customWidth="1"/>
    <col min="18" max="23" width="7.625" style="187" customWidth="1"/>
    <col min="24" max="26" width="7.625" style="188" customWidth="1"/>
    <col min="27" max="29" width="7.625" style="187" customWidth="1"/>
    <col min="30" max="32" width="7.625" style="167" customWidth="1"/>
    <col min="33" max="38" width="7.625" style="187" customWidth="1"/>
    <col min="39" max="44" width="7.625" style="167" customWidth="1"/>
    <col min="45" max="45" width="15.875" style="169" customWidth="1"/>
    <col min="46" max="46" width="8.25" style="167" customWidth="1"/>
    <col min="47" max="16384" width="9" style="167"/>
  </cols>
  <sheetData>
    <row r="1" spans="1:46" ht="14.1" customHeight="1">
      <c r="A1" s="166"/>
      <c r="AS1" s="168" t="s">
        <v>9</v>
      </c>
    </row>
    <row r="2" spans="1:46" ht="14.1" customHeight="1"/>
    <row r="3" spans="1:46" s="170" customFormat="1" ht="20.100000000000001" customHeight="1">
      <c r="A3" s="648" t="s">
        <v>650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305"/>
      <c r="W3" s="305"/>
      <c r="X3" s="698" t="s">
        <v>651</v>
      </c>
      <c r="Y3" s="698"/>
      <c r="Z3" s="698"/>
      <c r="AA3" s="698"/>
      <c r="AB3" s="698"/>
      <c r="AC3" s="698"/>
      <c r="AD3" s="698"/>
      <c r="AE3" s="698"/>
      <c r="AF3" s="698"/>
      <c r="AG3" s="698"/>
      <c r="AH3" s="698"/>
      <c r="AI3" s="698"/>
      <c r="AJ3" s="698"/>
      <c r="AK3" s="698"/>
      <c r="AL3" s="698"/>
      <c r="AM3" s="698"/>
      <c r="AN3" s="698"/>
      <c r="AO3" s="698"/>
      <c r="AP3" s="698"/>
      <c r="AQ3" s="698"/>
      <c r="AR3" s="698"/>
      <c r="AS3" s="698"/>
    </row>
    <row r="4" spans="1:46" s="172" customFormat="1" ht="24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90"/>
      <c r="V4" s="190"/>
      <c r="W4" s="190"/>
      <c r="X4" s="190"/>
      <c r="Y4" s="190"/>
      <c r="Z4" s="190"/>
      <c r="AA4" s="171"/>
      <c r="AB4" s="171"/>
      <c r="AC4" s="171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</row>
    <row r="5" spans="1:46" s="166" customFormat="1" ht="18" customHeight="1">
      <c r="A5" s="166" t="s">
        <v>43</v>
      </c>
      <c r="O5" s="191"/>
      <c r="P5" s="191"/>
      <c r="Q5" s="191"/>
      <c r="X5" s="191"/>
      <c r="Y5" s="191"/>
      <c r="Z5" s="191"/>
      <c r="AS5" s="173" t="s">
        <v>15</v>
      </c>
    </row>
    <row r="6" spans="1:46" s="175" customFormat="1" ht="28.5" customHeight="1">
      <c r="A6" s="672" t="s">
        <v>602</v>
      </c>
      <c r="B6" s="651" t="s">
        <v>45</v>
      </c>
      <c r="C6" s="674" t="s">
        <v>476</v>
      </c>
      <c r="D6" s="678"/>
      <c r="E6" s="678"/>
      <c r="F6" s="678"/>
      <c r="G6" s="678"/>
      <c r="H6" s="678"/>
      <c r="I6" s="678"/>
      <c r="J6" s="686"/>
      <c r="K6" s="687"/>
      <c r="L6" s="674" t="s">
        <v>159</v>
      </c>
      <c r="M6" s="678"/>
      <c r="N6" s="678"/>
      <c r="O6" s="678"/>
      <c r="P6" s="678"/>
      <c r="Q6" s="678"/>
      <c r="R6" s="678"/>
      <c r="S6" s="686"/>
      <c r="T6" s="686"/>
      <c r="U6" s="678" t="s">
        <v>152</v>
      </c>
      <c r="V6" s="686"/>
      <c r="W6" s="686"/>
      <c r="X6" s="686"/>
      <c r="Y6" s="686"/>
      <c r="Z6" s="686"/>
      <c r="AA6" s="686"/>
      <c r="AB6" s="686"/>
      <c r="AC6" s="687"/>
      <c r="AD6" s="674" t="s">
        <v>82</v>
      </c>
      <c r="AE6" s="678"/>
      <c r="AF6" s="678"/>
      <c r="AG6" s="678"/>
      <c r="AH6" s="678"/>
      <c r="AI6" s="678"/>
      <c r="AJ6" s="678"/>
      <c r="AK6" s="686"/>
      <c r="AL6" s="687"/>
      <c r="AM6" s="674" t="s">
        <v>164</v>
      </c>
      <c r="AN6" s="678"/>
      <c r="AO6" s="687"/>
      <c r="AP6" s="674" t="s">
        <v>556</v>
      </c>
      <c r="AQ6" s="678"/>
      <c r="AR6" s="695"/>
      <c r="AS6" s="683" t="s">
        <v>48</v>
      </c>
      <c r="AT6" s="174"/>
    </row>
    <row r="7" spans="1:46" s="177" customFormat="1" ht="11.25" customHeight="1">
      <c r="A7" s="699"/>
      <c r="B7" s="701"/>
      <c r="C7" s="693" t="s">
        <v>434</v>
      </c>
      <c r="D7" s="691"/>
      <c r="E7" s="692"/>
      <c r="F7" s="693" t="s">
        <v>537</v>
      </c>
      <c r="G7" s="691"/>
      <c r="H7" s="692"/>
      <c r="I7" s="693" t="s">
        <v>435</v>
      </c>
      <c r="J7" s="691"/>
      <c r="K7" s="692"/>
      <c r="L7" s="693" t="s">
        <v>434</v>
      </c>
      <c r="M7" s="691"/>
      <c r="N7" s="692"/>
      <c r="O7" s="693" t="s">
        <v>537</v>
      </c>
      <c r="P7" s="691"/>
      <c r="Q7" s="692"/>
      <c r="R7" s="693" t="s">
        <v>435</v>
      </c>
      <c r="S7" s="691"/>
      <c r="T7" s="692"/>
      <c r="U7" s="693" t="s">
        <v>434</v>
      </c>
      <c r="V7" s="691"/>
      <c r="W7" s="692"/>
      <c r="X7" s="693" t="s">
        <v>537</v>
      </c>
      <c r="Y7" s="691"/>
      <c r="Z7" s="692"/>
      <c r="AA7" s="693" t="s">
        <v>435</v>
      </c>
      <c r="AB7" s="691"/>
      <c r="AC7" s="692"/>
      <c r="AD7" s="693" t="s">
        <v>434</v>
      </c>
      <c r="AE7" s="691"/>
      <c r="AF7" s="692"/>
      <c r="AG7" s="693" t="s">
        <v>537</v>
      </c>
      <c r="AH7" s="691"/>
      <c r="AI7" s="692"/>
      <c r="AJ7" s="693" t="s">
        <v>435</v>
      </c>
      <c r="AK7" s="691"/>
      <c r="AL7" s="692"/>
      <c r="AM7" s="694"/>
      <c r="AN7" s="688" t="s">
        <v>46</v>
      </c>
      <c r="AO7" s="688" t="s">
        <v>29</v>
      </c>
      <c r="AP7" s="693"/>
      <c r="AQ7" s="688" t="s">
        <v>46</v>
      </c>
      <c r="AR7" s="688" t="s">
        <v>29</v>
      </c>
      <c r="AS7" s="696"/>
      <c r="AT7" s="176"/>
    </row>
    <row r="8" spans="1:46" s="177" customFormat="1" ht="12.75" customHeight="1">
      <c r="A8" s="699"/>
      <c r="B8" s="701"/>
      <c r="C8" s="694"/>
      <c r="D8" s="688" t="s">
        <v>46</v>
      </c>
      <c r="E8" s="688" t="s">
        <v>29</v>
      </c>
      <c r="F8" s="694"/>
      <c r="G8" s="688" t="s">
        <v>46</v>
      </c>
      <c r="H8" s="688" t="s">
        <v>29</v>
      </c>
      <c r="I8" s="694"/>
      <c r="J8" s="688" t="s">
        <v>46</v>
      </c>
      <c r="K8" s="688" t="s">
        <v>29</v>
      </c>
      <c r="L8" s="694"/>
      <c r="M8" s="688" t="s">
        <v>46</v>
      </c>
      <c r="N8" s="688" t="s">
        <v>29</v>
      </c>
      <c r="O8" s="694"/>
      <c r="P8" s="688" t="s">
        <v>46</v>
      </c>
      <c r="Q8" s="688" t="s">
        <v>29</v>
      </c>
      <c r="R8" s="694"/>
      <c r="S8" s="688" t="s">
        <v>46</v>
      </c>
      <c r="T8" s="688" t="s">
        <v>29</v>
      </c>
      <c r="U8" s="694"/>
      <c r="V8" s="688" t="s">
        <v>46</v>
      </c>
      <c r="W8" s="688" t="s">
        <v>29</v>
      </c>
      <c r="X8" s="694"/>
      <c r="Y8" s="688" t="s">
        <v>46</v>
      </c>
      <c r="Z8" s="688" t="s">
        <v>29</v>
      </c>
      <c r="AA8" s="694"/>
      <c r="AB8" s="688" t="s">
        <v>46</v>
      </c>
      <c r="AC8" s="688" t="s">
        <v>29</v>
      </c>
      <c r="AD8" s="694"/>
      <c r="AE8" s="688" t="s">
        <v>46</v>
      </c>
      <c r="AF8" s="688" t="s">
        <v>29</v>
      </c>
      <c r="AG8" s="694"/>
      <c r="AH8" s="688" t="s">
        <v>46</v>
      </c>
      <c r="AI8" s="688" t="s">
        <v>29</v>
      </c>
      <c r="AJ8" s="694"/>
      <c r="AK8" s="688" t="s">
        <v>46</v>
      </c>
      <c r="AL8" s="688" t="s">
        <v>29</v>
      </c>
      <c r="AM8" s="694"/>
      <c r="AN8" s="689"/>
      <c r="AO8" s="689"/>
      <c r="AP8" s="693"/>
      <c r="AQ8" s="689"/>
      <c r="AR8" s="689"/>
      <c r="AS8" s="696"/>
      <c r="AT8" s="176"/>
    </row>
    <row r="9" spans="1:46" s="179" customFormat="1" ht="12" customHeight="1">
      <c r="A9" s="673"/>
      <c r="B9" s="679"/>
      <c r="C9" s="685"/>
      <c r="D9" s="690"/>
      <c r="E9" s="690"/>
      <c r="F9" s="685"/>
      <c r="G9" s="690"/>
      <c r="H9" s="690"/>
      <c r="I9" s="685"/>
      <c r="J9" s="690"/>
      <c r="K9" s="690"/>
      <c r="L9" s="685"/>
      <c r="M9" s="690"/>
      <c r="N9" s="690"/>
      <c r="O9" s="685"/>
      <c r="P9" s="690"/>
      <c r="Q9" s="690"/>
      <c r="R9" s="685"/>
      <c r="S9" s="690"/>
      <c r="T9" s="690"/>
      <c r="U9" s="685"/>
      <c r="V9" s="690"/>
      <c r="W9" s="690"/>
      <c r="X9" s="685"/>
      <c r="Y9" s="690"/>
      <c r="Z9" s="690"/>
      <c r="AA9" s="685"/>
      <c r="AB9" s="690"/>
      <c r="AC9" s="690"/>
      <c r="AD9" s="685"/>
      <c r="AE9" s="690"/>
      <c r="AF9" s="690"/>
      <c r="AG9" s="685"/>
      <c r="AH9" s="690"/>
      <c r="AI9" s="690"/>
      <c r="AJ9" s="685"/>
      <c r="AK9" s="690"/>
      <c r="AL9" s="690"/>
      <c r="AM9" s="685"/>
      <c r="AN9" s="690"/>
      <c r="AO9" s="690"/>
      <c r="AP9" s="700"/>
      <c r="AQ9" s="690"/>
      <c r="AR9" s="690"/>
      <c r="AS9" s="697"/>
      <c r="AT9" s="178"/>
    </row>
    <row r="10" spans="1:46" s="201" customFormat="1" ht="30" customHeight="1">
      <c r="A10" s="182">
        <v>2012</v>
      </c>
      <c r="B10" s="314">
        <v>410</v>
      </c>
      <c r="C10" s="315">
        <v>46</v>
      </c>
      <c r="D10" s="27" t="s">
        <v>17</v>
      </c>
      <c r="E10" s="27" t="s">
        <v>17</v>
      </c>
      <c r="F10" s="315">
        <v>4</v>
      </c>
      <c r="G10" s="27" t="s">
        <v>17</v>
      </c>
      <c r="H10" s="27" t="s">
        <v>17</v>
      </c>
      <c r="I10" s="315">
        <v>5</v>
      </c>
      <c r="J10" s="27" t="s">
        <v>17</v>
      </c>
      <c r="K10" s="27" t="s">
        <v>17</v>
      </c>
      <c r="L10" s="315">
        <v>125</v>
      </c>
      <c r="M10" s="27" t="s">
        <v>17</v>
      </c>
      <c r="N10" s="27" t="s">
        <v>17</v>
      </c>
      <c r="O10" s="315">
        <v>11</v>
      </c>
      <c r="P10" s="27" t="s">
        <v>17</v>
      </c>
      <c r="Q10" s="27" t="s">
        <v>17</v>
      </c>
      <c r="R10" s="315">
        <v>1</v>
      </c>
      <c r="S10" s="27" t="s">
        <v>17</v>
      </c>
      <c r="T10" s="27" t="s">
        <v>17</v>
      </c>
      <c r="U10" s="315">
        <v>57</v>
      </c>
      <c r="V10" s="27" t="s">
        <v>17</v>
      </c>
      <c r="W10" s="27" t="s">
        <v>17</v>
      </c>
      <c r="X10" s="315">
        <v>8</v>
      </c>
      <c r="Y10" s="27" t="s">
        <v>17</v>
      </c>
      <c r="Z10" s="27" t="s">
        <v>17</v>
      </c>
      <c r="AA10" s="315">
        <v>0</v>
      </c>
      <c r="AB10" s="27" t="s">
        <v>17</v>
      </c>
      <c r="AC10" s="27" t="s">
        <v>17</v>
      </c>
      <c r="AD10" s="315">
        <v>56</v>
      </c>
      <c r="AE10" s="27" t="s">
        <v>17</v>
      </c>
      <c r="AF10" s="27" t="s">
        <v>17</v>
      </c>
      <c r="AG10" s="315">
        <v>7</v>
      </c>
      <c r="AH10" s="27" t="s">
        <v>17</v>
      </c>
      <c r="AI10" s="27" t="s">
        <v>17</v>
      </c>
      <c r="AJ10" s="183">
        <v>0</v>
      </c>
      <c r="AK10" s="183">
        <v>0</v>
      </c>
      <c r="AL10" s="183">
        <v>0</v>
      </c>
      <c r="AM10" s="315">
        <v>4</v>
      </c>
      <c r="AN10" s="27" t="s">
        <v>17</v>
      </c>
      <c r="AO10" s="27" t="s">
        <v>17</v>
      </c>
      <c r="AP10" s="315">
        <v>86</v>
      </c>
      <c r="AQ10" s="27" t="s">
        <v>17</v>
      </c>
      <c r="AR10" s="27" t="s">
        <v>17</v>
      </c>
      <c r="AS10" s="192">
        <v>2012</v>
      </c>
    </row>
    <row r="11" spans="1:46" s="201" customFormat="1" ht="30" customHeight="1">
      <c r="A11" s="182">
        <v>2013</v>
      </c>
      <c r="B11" s="314">
        <v>356</v>
      </c>
      <c r="C11" s="315">
        <v>19</v>
      </c>
      <c r="D11" s="27" t="s">
        <v>17</v>
      </c>
      <c r="E11" s="27" t="s">
        <v>17</v>
      </c>
      <c r="F11" s="315">
        <v>8</v>
      </c>
      <c r="G11" s="27" t="s">
        <v>17</v>
      </c>
      <c r="H11" s="27" t="s">
        <v>17</v>
      </c>
      <c r="I11" s="315">
        <v>1</v>
      </c>
      <c r="J11" s="27" t="s">
        <v>17</v>
      </c>
      <c r="K11" s="27" t="s">
        <v>17</v>
      </c>
      <c r="L11" s="315">
        <v>111</v>
      </c>
      <c r="M11" s="27" t="s">
        <v>17</v>
      </c>
      <c r="N11" s="27" t="s">
        <v>17</v>
      </c>
      <c r="O11" s="315">
        <v>6</v>
      </c>
      <c r="P11" s="27" t="s">
        <v>17</v>
      </c>
      <c r="Q11" s="27" t="s">
        <v>17</v>
      </c>
      <c r="R11" s="315" t="s">
        <v>19</v>
      </c>
      <c r="S11" s="27" t="s">
        <v>19</v>
      </c>
      <c r="T11" s="27" t="s">
        <v>19</v>
      </c>
      <c r="U11" s="315">
        <v>23</v>
      </c>
      <c r="V11" s="27" t="s">
        <v>17</v>
      </c>
      <c r="W11" s="27" t="s">
        <v>17</v>
      </c>
      <c r="X11" s="315">
        <v>5</v>
      </c>
      <c r="Y11" s="27" t="s">
        <v>17</v>
      </c>
      <c r="Z11" s="27" t="s">
        <v>17</v>
      </c>
      <c r="AA11" s="315">
        <v>3</v>
      </c>
      <c r="AB11" s="27" t="s">
        <v>17</v>
      </c>
      <c r="AC11" s="27" t="s">
        <v>17</v>
      </c>
      <c r="AD11" s="315">
        <v>51</v>
      </c>
      <c r="AE11" s="27" t="s">
        <v>17</v>
      </c>
      <c r="AF11" s="27" t="s">
        <v>17</v>
      </c>
      <c r="AG11" s="315">
        <v>4</v>
      </c>
      <c r="AH11" s="27" t="s">
        <v>17</v>
      </c>
      <c r="AI11" s="27" t="s">
        <v>17</v>
      </c>
      <c r="AJ11" s="183" t="s">
        <v>19</v>
      </c>
      <c r="AK11" s="183" t="s">
        <v>19</v>
      </c>
      <c r="AL11" s="183" t="s">
        <v>19</v>
      </c>
      <c r="AM11" s="315">
        <v>4</v>
      </c>
      <c r="AN11" s="27" t="s">
        <v>17</v>
      </c>
      <c r="AO11" s="27" t="s">
        <v>17</v>
      </c>
      <c r="AP11" s="315">
        <v>121</v>
      </c>
      <c r="AQ11" s="27" t="s">
        <v>17</v>
      </c>
      <c r="AR11" s="27" t="s">
        <v>17</v>
      </c>
      <c r="AS11" s="192">
        <v>2013</v>
      </c>
    </row>
    <row r="12" spans="1:46" s="201" customFormat="1" ht="30" customHeight="1">
      <c r="A12" s="182">
        <v>2014</v>
      </c>
      <c r="B12" s="371">
        <v>453</v>
      </c>
      <c r="C12" s="372">
        <v>25</v>
      </c>
      <c r="D12" s="41">
        <v>20</v>
      </c>
      <c r="E12" s="41">
        <v>5</v>
      </c>
      <c r="F12" s="372">
        <v>9</v>
      </c>
      <c r="G12" s="41">
        <v>9</v>
      </c>
      <c r="H12" s="41">
        <v>0</v>
      </c>
      <c r="I12" s="372">
        <v>1</v>
      </c>
      <c r="J12" s="41">
        <v>0</v>
      </c>
      <c r="K12" s="41">
        <v>0</v>
      </c>
      <c r="L12" s="372">
        <v>133</v>
      </c>
      <c r="M12" s="41">
        <v>108</v>
      </c>
      <c r="N12" s="41">
        <v>25</v>
      </c>
      <c r="O12" s="372">
        <v>12</v>
      </c>
      <c r="P12" s="41">
        <v>8</v>
      </c>
      <c r="Q12" s="41">
        <v>4</v>
      </c>
      <c r="R12" s="373">
        <v>1</v>
      </c>
      <c r="S12" s="373">
        <v>1</v>
      </c>
      <c r="T12" s="373">
        <v>1</v>
      </c>
      <c r="U12" s="372">
        <v>39</v>
      </c>
      <c r="V12" s="41">
        <v>29</v>
      </c>
      <c r="W12" s="41">
        <v>10</v>
      </c>
      <c r="X12" s="372">
        <v>8</v>
      </c>
      <c r="Y12" s="41">
        <v>7</v>
      </c>
      <c r="Z12" s="41">
        <v>1</v>
      </c>
      <c r="AA12" s="372">
        <v>1</v>
      </c>
      <c r="AB12" s="41">
        <v>0</v>
      </c>
      <c r="AC12" s="41">
        <v>0</v>
      </c>
      <c r="AD12" s="372">
        <v>25</v>
      </c>
      <c r="AE12" s="41">
        <v>12</v>
      </c>
      <c r="AF12" s="41">
        <v>13</v>
      </c>
      <c r="AG12" s="372">
        <v>13</v>
      </c>
      <c r="AH12" s="41">
        <v>8</v>
      </c>
      <c r="AI12" s="41">
        <v>5</v>
      </c>
      <c r="AJ12" s="373">
        <v>0</v>
      </c>
      <c r="AK12" s="373">
        <v>0</v>
      </c>
      <c r="AL12" s="373">
        <v>0</v>
      </c>
      <c r="AM12" s="372">
        <v>11</v>
      </c>
      <c r="AN12" s="41">
        <v>4</v>
      </c>
      <c r="AO12" s="41">
        <v>7</v>
      </c>
      <c r="AP12" s="372">
        <v>175</v>
      </c>
      <c r="AQ12" s="41">
        <v>124</v>
      </c>
      <c r="AR12" s="41">
        <v>51</v>
      </c>
      <c r="AS12" s="192">
        <v>2014</v>
      </c>
    </row>
    <row r="13" spans="1:46" s="201" customFormat="1" ht="30" customHeight="1">
      <c r="A13" s="182">
        <v>2015</v>
      </c>
      <c r="B13" s="461">
        <v>522</v>
      </c>
      <c r="C13" s="372">
        <v>35</v>
      </c>
      <c r="D13" s="460">
        <v>30</v>
      </c>
      <c r="E13" s="460">
        <v>5</v>
      </c>
      <c r="F13" s="372">
        <v>9</v>
      </c>
      <c r="G13" s="460">
        <v>9</v>
      </c>
      <c r="H13" s="460">
        <v>0</v>
      </c>
      <c r="I13" s="372">
        <v>1</v>
      </c>
      <c r="J13" s="460">
        <v>0</v>
      </c>
      <c r="K13" s="460">
        <v>0</v>
      </c>
      <c r="L13" s="372">
        <v>134</v>
      </c>
      <c r="M13" s="460">
        <v>114</v>
      </c>
      <c r="N13" s="460">
        <v>20</v>
      </c>
      <c r="O13" s="372">
        <v>11</v>
      </c>
      <c r="P13" s="460">
        <v>10</v>
      </c>
      <c r="Q13" s="460">
        <v>1</v>
      </c>
      <c r="R13" s="372">
        <v>10</v>
      </c>
      <c r="S13" s="372">
        <v>9</v>
      </c>
      <c r="T13" s="372">
        <v>1</v>
      </c>
      <c r="U13" s="372">
        <v>37</v>
      </c>
      <c r="V13" s="460">
        <v>28</v>
      </c>
      <c r="W13" s="460">
        <v>11</v>
      </c>
      <c r="X13" s="372">
        <v>10</v>
      </c>
      <c r="Y13" s="460">
        <v>7</v>
      </c>
      <c r="Z13" s="460">
        <v>3</v>
      </c>
      <c r="AA13" s="372">
        <v>0</v>
      </c>
      <c r="AB13" s="460">
        <v>0</v>
      </c>
      <c r="AC13" s="460">
        <v>0</v>
      </c>
      <c r="AD13" s="372">
        <v>27</v>
      </c>
      <c r="AE13" s="460">
        <v>22</v>
      </c>
      <c r="AF13" s="460">
        <v>5</v>
      </c>
      <c r="AG13" s="372">
        <v>4</v>
      </c>
      <c r="AH13" s="460">
        <v>4</v>
      </c>
      <c r="AI13" s="460">
        <v>0</v>
      </c>
      <c r="AJ13" s="373">
        <v>0</v>
      </c>
      <c r="AK13" s="373">
        <v>0</v>
      </c>
      <c r="AL13" s="373">
        <v>0</v>
      </c>
      <c r="AM13" s="372">
        <v>7</v>
      </c>
      <c r="AN13" s="460">
        <v>5</v>
      </c>
      <c r="AO13" s="460">
        <v>2</v>
      </c>
      <c r="AP13" s="372">
        <v>237</v>
      </c>
      <c r="AQ13" s="41" t="s">
        <v>17</v>
      </c>
      <c r="AR13" s="51" t="s">
        <v>17</v>
      </c>
      <c r="AS13" s="192">
        <v>2015</v>
      </c>
    </row>
    <row r="14" spans="1:46" s="203" customFormat="1" ht="30" customHeight="1">
      <c r="A14" s="184">
        <v>2016</v>
      </c>
      <c r="B14" s="439">
        <v>438</v>
      </c>
      <c r="C14" s="332">
        <v>57</v>
      </c>
      <c r="D14" s="436">
        <v>52</v>
      </c>
      <c r="E14" s="436">
        <v>5</v>
      </c>
      <c r="F14" s="332">
        <v>6</v>
      </c>
      <c r="G14" s="436">
        <v>5</v>
      </c>
      <c r="H14" s="436">
        <v>1</v>
      </c>
      <c r="I14" s="332">
        <v>4</v>
      </c>
      <c r="J14" s="436">
        <v>2</v>
      </c>
      <c r="K14" s="436">
        <v>2</v>
      </c>
      <c r="L14" s="332">
        <v>85</v>
      </c>
      <c r="M14" s="436">
        <v>75</v>
      </c>
      <c r="N14" s="436">
        <v>10</v>
      </c>
      <c r="O14" s="332">
        <v>16</v>
      </c>
      <c r="P14" s="436">
        <v>15</v>
      </c>
      <c r="Q14" s="436">
        <v>1</v>
      </c>
      <c r="R14" s="332">
        <v>6</v>
      </c>
      <c r="S14" s="332">
        <v>5</v>
      </c>
      <c r="T14" s="332">
        <v>1</v>
      </c>
      <c r="U14" s="332">
        <v>51</v>
      </c>
      <c r="V14" s="436">
        <v>41</v>
      </c>
      <c r="W14" s="436">
        <v>10</v>
      </c>
      <c r="X14" s="332">
        <v>3</v>
      </c>
      <c r="Y14" s="436">
        <v>3</v>
      </c>
      <c r="Z14" s="436">
        <v>0</v>
      </c>
      <c r="AA14" s="332">
        <v>0</v>
      </c>
      <c r="AB14" s="436">
        <v>0</v>
      </c>
      <c r="AC14" s="436">
        <v>0</v>
      </c>
      <c r="AD14" s="332">
        <v>35</v>
      </c>
      <c r="AE14" s="436">
        <v>27</v>
      </c>
      <c r="AF14" s="436">
        <v>8</v>
      </c>
      <c r="AG14" s="332">
        <v>3</v>
      </c>
      <c r="AH14" s="436">
        <v>3</v>
      </c>
      <c r="AI14" s="436">
        <v>0</v>
      </c>
      <c r="AJ14" s="440">
        <v>0</v>
      </c>
      <c r="AK14" s="333">
        <v>0</v>
      </c>
      <c r="AL14" s="333">
        <v>0</v>
      </c>
      <c r="AM14" s="332">
        <v>9</v>
      </c>
      <c r="AN14" s="436">
        <v>5</v>
      </c>
      <c r="AO14" s="436">
        <v>4</v>
      </c>
      <c r="AP14" s="332">
        <v>163</v>
      </c>
      <c r="AQ14" s="110">
        <v>131</v>
      </c>
      <c r="AR14" s="453">
        <v>32</v>
      </c>
      <c r="AS14" s="193">
        <v>2016</v>
      </c>
    </row>
    <row r="15" spans="1:46" s="204" customFormat="1" ht="10.5">
      <c r="A15" s="204" t="s">
        <v>496</v>
      </c>
      <c r="B15" s="205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9"/>
      <c r="P15" s="209"/>
      <c r="Q15" s="209"/>
      <c r="R15" s="208"/>
      <c r="S15" s="208"/>
      <c r="T15" s="208"/>
      <c r="U15" s="208"/>
      <c r="V15" s="208"/>
      <c r="W15" s="208"/>
      <c r="X15" s="209"/>
      <c r="Y15" s="209"/>
      <c r="Z15" s="209"/>
      <c r="AA15" s="208"/>
      <c r="AB15" s="208"/>
      <c r="AC15" s="208"/>
      <c r="AD15" s="205"/>
      <c r="AE15" s="205"/>
      <c r="AF15" s="205"/>
      <c r="AG15" s="208"/>
      <c r="AH15" s="208"/>
      <c r="AI15" s="208"/>
      <c r="AJ15" s="208"/>
      <c r="AK15" s="208"/>
      <c r="AL15" s="208"/>
      <c r="AM15" s="205"/>
      <c r="AN15" s="205"/>
      <c r="AO15" s="205"/>
      <c r="AP15" s="205"/>
      <c r="AQ15" s="205"/>
      <c r="AR15" s="205"/>
      <c r="AS15" s="207"/>
    </row>
    <row r="16" spans="1:46" s="181" customFormat="1" ht="11.25">
      <c r="A16" s="210" t="s">
        <v>315</v>
      </c>
      <c r="B16" s="185"/>
      <c r="C16" s="185"/>
      <c r="D16" s="334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200"/>
      <c r="P16" s="200"/>
      <c r="Q16" s="200"/>
      <c r="R16" s="185"/>
      <c r="S16" s="185"/>
      <c r="T16" s="185"/>
      <c r="U16" s="185"/>
      <c r="V16" s="185"/>
      <c r="W16" s="185"/>
      <c r="X16" s="200"/>
      <c r="Y16" s="200"/>
      <c r="Z16" s="200"/>
      <c r="AA16" s="185"/>
      <c r="AB16" s="185"/>
      <c r="AC16" s="185"/>
      <c r="AG16" s="185"/>
      <c r="AH16" s="185"/>
      <c r="AI16" s="185"/>
      <c r="AJ16" s="185"/>
      <c r="AK16" s="185"/>
      <c r="AL16" s="185"/>
      <c r="AS16" s="185"/>
    </row>
    <row r="17" spans="1:45" s="181" customFormat="1" ht="11.25">
      <c r="A17" s="185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200"/>
      <c r="P17" s="200"/>
      <c r="Q17" s="200"/>
      <c r="R17" s="185"/>
      <c r="S17" s="185"/>
      <c r="T17" s="185"/>
      <c r="U17" s="185"/>
      <c r="V17" s="185"/>
      <c r="W17" s="185"/>
      <c r="X17" s="200"/>
      <c r="Y17" s="200"/>
      <c r="Z17" s="200"/>
      <c r="AA17" s="185"/>
      <c r="AB17" s="185"/>
      <c r="AC17" s="185"/>
      <c r="AG17" s="185"/>
      <c r="AH17" s="185"/>
      <c r="AI17" s="185"/>
      <c r="AJ17" s="185"/>
      <c r="AK17" s="185"/>
      <c r="AL17" s="185"/>
      <c r="AS17" s="185"/>
    </row>
    <row r="18" spans="1:45" s="181" customFormat="1" ht="11.25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200"/>
      <c r="P18" s="200"/>
      <c r="Q18" s="200"/>
      <c r="R18" s="185"/>
      <c r="S18" s="185"/>
      <c r="T18" s="185"/>
      <c r="U18" s="185"/>
      <c r="V18" s="185"/>
      <c r="W18" s="185"/>
      <c r="X18" s="200"/>
      <c r="Y18" s="200"/>
      <c r="Z18" s="200"/>
      <c r="AA18" s="185"/>
      <c r="AB18" s="185"/>
      <c r="AC18" s="185"/>
      <c r="AG18" s="185"/>
      <c r="AH18" s="185"/>
      <c r="AI18" s="185"/>
      <c r="AJ18" s="185"/>
      <c r="AK18" s="185"/>
      <c r="AL18" s="185"/>
      <c r="AS18" s="185"/>
    </row>
    <row r="19" spans="1:45" s="181" customFormat="1" ht="11.25" customHeight="1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200"/>
      <c r="P19" s="200"/>
      <c r="Q19" s="200"/>
      <c r="R19" s="185"/>
      <c r="S19" s="185"/>
      <c r="T19" s="185"/>
      <c r="U19" s="185"/>
      <c r="V19" s="185"/>
      <c r="W19" s="185"/>
      <c r="X19" s="200"/>
      <c r="Y19" s="200"/>
      <c r="Z19" s="200"/>
      <c r="AA19" s="185"/>
      <c r="AB19" s="185"/>
      <c r="AC19" s="185"/>
      <c r="AG19" s="185"/>
      <c r="AH19" s="185"/>
      <c r="AI19" s="185"/>
      <c r="AJ19" s="185"/>
      <c r="AK19" s="185"/>
      <c r="AL19" s="185"/>
      <c r="AS19" s="185"/>
    </row>
    <row r="20" spans="1:45" s="181" customFormat="1" ht="11.25">
      <c r="A20" s="185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200"/>
      <c r="P20" s="200"/>
      <c r="Q20" s="200"/>
      <c r="R20" s="185"/>
      <c r="S20" s="185"/>
      <c r="T20" s="185"/>
      <c r="U20" s="185"/>
      <c r="V20" s="185"/>
      <c r="W20" s="185"/>
      <c r="X20" s="200"/>
      <c r="Y20" s="200"/>
      <c r="Z20" s="200"/>
      <c r="AA20" s="185"/>
      <c r="AB20" s="185"/>
      <c r="AC20" s="185"/>
      <c r="AG20" s="185"/>
      <c r="AH20" s="185"/>
      <c r="AI20" s="185"/>
      <c r="AJ20" s="185"/>
      <c r="AK20" s="185"/>
      <c r="AL20" s="185"/>
      <c r="AS20" s="185"/>
    </row>
    <row r="21" spans="1:45" s="181" customFormat="1" ht="11.25">
      <c r="A21" s="185"/>
      <c r="B21" s="185"/>
      <c r="C21" s="180"/>
      <c r="D21" s="180"/>
      <c r="E21" s="180"/>
      <c r="F21" s="185"/>
      <c r="G21" s="185"/>
      <c r="H21" s="185"/>
      <c r="I21" s="185"/>
      <c r="J21" s="185"/>
      <c r="K21" s="185"/>
      <c r="L21" s="180"/>
      <c r="M21" s="180"/>
      <c r="N21" s="180"/>
      <c r="O21" s="200"/>
      <c r="P21" s="200"/>
      <c r="Q21" s="200"/>
      <c r="R21" s="185"/>
      <c r="S21" s="185"/>
      <c r="T21" s="185"/>
      <c r="U21" s="180"/>
      <c r="V21" s="180"/>
      <c r="W21" s="180"/>
      <c r="X21" s="200"/>
      <c r="Y21" s="200"/>
      <c r="Z21" s="200"/>
      <c r="AA21" s="185"/>
      <c r="AB21" s="185"/>
      <c r="AC21" s="185"/>
      <c r="AD21" s="180"/>
      <c r="AE21" s="180"/>
      <c r="AF21" s="180"/>
      <c r="AG21" s="185"/>
      <c r="AH21" s="185"/>
      <c r="AI21" s="185"/>
      <c r="AJ21" s="185"/>
      <c r="AK21" s="185"/>
      <c r="AL21" s="185"/>
      <c r="AS21" s="185"/>
    </row>
    <row r="22" spans="1:45" s="181" customFormat="1" ht="11.25">
      <c r="A22" s="185"/>
      <c r="B22" s="185"/>
      <c r="C22" s="180"/>
      <c r="D22" s="180"/>
      <c r="E22" s="180"/>
      <c r="F22" s="185"/>
      <c r="G22" s="185"/>
      <c r="H22" s="185"/>
      <c r="I22" s="185"/>
      <c r="J22" s="185"/>
      <c r="K22" s="185"/>
      <c r="L22" s="180"/>
      <c r="M22" s="180"/>
      <c r="N22" s="180"/>
      <c r="O22" s="200"/>
      <c r="P22" s="200"/>
      <c r="Q22" s="200"/>
      <c r="R22" s="185"/>
      <c r="S22" s="185"/>
      <c r="T22" s="185"/>
      <c r="U22" s="180"/>
      <c r="V22" s="180"/>
      <c r="W22" s="180"/>
      <c r="X22" s="200"/>
      <c r="Y22" s="200"/>
      <c r="Z22" s="200"/>
      <c r="AA22" s="185"/>
      <c r="AB22" s="185"/>
      <c r="AC22" s="185"/>
      <c r="AD22" s="180"/>
      <c r="AE22" s="180"/>
      <c r="AF22" s="180"/>
      <c r="AG22" s="185"/>
      <c r="AH22" s="185"/>
      <c r="AI22" s="185"/>
      <c r="AJ22" s="185"/>
      <c r="AK22" s="185"/>
      <c r="AL22" s="185"/>
      <c r="AS22" s="185"/>
    </row>
    <row r="23" spans="1:45" s="181" customFormat="1" ht="11.25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200"/>
      <c r="P23" s="200"/>
      <c r="Q23" s="200"/>
      <c r="R23" s="185"/>
      <c r="S23" s="185"/>
      <c r="T23" s="185"/>
      <c r="U23" s="185"/>
      <c r="V23" s="185"/>
      <c r="W23" s="185"/>
      <c r="X23" s="200"/>
      <c r="Y23" s="200"/>
      <c r="Z23" s="200"/>
      <c r="AA23" s="185"/>
      <c r="AB23" s="185"/>
      <c r="AC23" s="185"/>
      <c r="AG23" s="185"/>
      <c r="AH23" s="185"/>
      <c r="AI23" s="185"/>
      <c r="AJ23" s="185"/>
      <c r="AK23" s="185"/>
      <c r="AL23" s="185"/>
      <c r="AS23" s="185"/>
    </row>
    <row r="24" spans="1:45" s="181" customFormat="1" ht="11.25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200"/>
      <c r="P24" s="200"/>
      <c r="Q24" s="200"/>
      <c r="R24" s="185"/>
      <c r="S24" s="185"/>
      <c r="T24" s="185"/>
      <c r="U24" s="185"/>
      <c r="V24" s="185"/>
      <c r="W24" s="185"/>
      <c r="X24" s="200"/>
      <c r="Y24" s="200"/>
      <c r="Z24" s="200"/>
      <c r="AA24" s="185"/>
      <c r="AB24" s="185"/>
      <c r="AC24" s="185"/>
      <c r="AG24" s="185"/>
      <c r="AH24" s="185"/>
      <c r="AI24" s="185"/>
      <c r="AJ24" s="185"/>
      <c r="AK24" s="185"/>
      <c r="AL24" s="185"/>
      <c r="AS24" s="185"/>
    </row>
    <row r="25" spans="1:45" s="181" customFormat="1" ht="11.25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200"/>
      <c r="P25" s="200"/>
      <c r="Q25" s="200"/>
      <c r="R25" s="185"/>
      <c r="S25" s="185"/>
      <c r="T25" s="185"/>
      <c r="U25" s="185"/>
      <c r="V25" s="185"/>
      <c r="W25" s="185"/>
      <c r="X25" s="200"/>
      <c r="Y25" s="200"/>
      <c r="Z25" s="200"/>
      <c r="AA25" s="185"/>
      <c r="AB25" s="185"/>
      <c r="AC25" s="185"/>
      <c r="AG25" s="185"/>
      <c r="AH25" s="185"/>
      <c r="AI25" s="185"/>
      <c r="AJ25" s="185"/>
      <c r="AK25" s="185"/>
      <c r="AL25" s="185"/>
      <c r="AS25" s="185"/>
    </row>
    <row r="26" spans="1:45" s="181" customFormat="1" ht="11.25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200"/>
      <c r="P26" s="200"/>
      <c r="Q26" s="200"/>
      <c r="R26" s="185"/>
      <c r="S26" s="185"/>
      <c r="T26" s="185"/>
      <c r="U26" s="185"/>
      <c r="V26" s="185"/>
      <c r="W26" s="185"/>
      <c r="X26" s="200"/>
      <c r="Y26" s="200"/>
      <c r="Z26" s="200"/>
      <c r="AA26" s="185"/>
      <c r="AB26" s="185"/>
      <c r="AC26" s="185"/>
      <c r="AG26" s="185"/>
      <c r="AH26" s="185"/>
      <c r="AI26" s="185"/>
      <c r="AJ26" s="185"/>
      <c r="AK26" s="185"/>
      <c r="AL26" s="185"/>
      <c r="AS26" s="185"/>
    </row>
    <row r="27" spans="1:45" s="181" customFormat="1" ht="11.25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200"/>
      <c r="P27" s="200"/>
      <c r="Q27" s="200"/>
      <c r="R27" s="185"/>
      <c r="S27" s="185"/>
      <c r="T27" s="185"/>
      <c r="U27" s="185"/>
      <c r="V27" s="185"/>
      <c r="W27" s="185"/>
      <c r="X27" s="200"/>
      <c r="Y27" s="200"/>
      <c r="Z27" s="200"/>
      <c r="AA27" s="185"/>
      <c r="AB27" s="185"/>
      <c r="AC27" s="185"/>
      <c r="AG27" s="185"/>
      <c r="AH27" s="185"/>
      <c r="AI27" s="185"/>
      <c r="AJ27" s="185"/>
      <c r="AK27" s="185"/>
      <c r="AL27" s="185"/>
      <c r="AS27" s="185"/>
    </row>
    <row r="28" spans="1:45" s="181" customFormat="1" ht="11.25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200"/>
      <c r="P28" s="200"/>
      <c r="Q28" s="200"/>
      <c r="R28" s="185"/>
      <c r="S28" s="185"/>
      <c r="T28" s="185"/>
      <c r="U28" s="185"/>
      <c r="V28" s="185"/>
      <c r="W28" s="185"/>
      <c r="X28" s="200"/>
      <c r="Y28" s="200"/>
      <c r="Z28" s="200"/>
      <c r="AA28" s="185"/>
      <c r="AB28" s="185"/>
      <c r="AC28" s="185"/>
      <c r="AG28" s="185"/>
      <c r="AH28" s="185"/>
      <c r="AI28" s="185"/>
      <c r="AJ28" s="185"/>
      <c r="AK28" s="185"/>
      <c r="AL28" s="185"/>
      <c r="AS28" s="185"/>
    </row>
    <row r="29" spans="1:45" s="181" customFormat="1" ht="11.25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200"/>
      <c r="P29" s="200"/>
      <c r="Q29" s="200"/>
      <c r="R29" s="185"/>
      <c r="S29" s="185"/>
      <c r="T29" s="185"/>
      <c r="U29" s="185"/>
      <c r="V29" s="185"/>
      <c r="W29" s="185"/>
      <c r="X29" s="200"/>
      <c r="Y29" s="200"/>
      <c r="Z29" s="200"/>
      <c r="AA29" s="185"/>
      <c r="AB29" s="185"/>
      <c r="AC29" s="185"/>
      <c r="AG29" s="185"/>
      <c r="AH29" s="185"/>
      <c r="AI29" s="185"/>
      <c r="AJ29" s="185"/>
      <c r="AK29" s="185"/>
      <c r="AL29" s="185"/>
      <c r="AS29" s="185"/>
    </row>
    <row r="30" spans="1:45" s="181" customFormat="1" ht="11.25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200"/>
      <c r="P30" s="200"/>
      <c r="Q30" s="200"/>
      <c r="R30" s="185"/>
      <c r="S30" s="185"/>
      <c r="T30" s="185"/>
      <c r="U30" s="185"/>
      <c r="V30" s="185"/>
      <c r="W30" s="185"/>
      <c r="X30" s="200"/>
      <c r="Y30" s="200"/>
      <c r="Z30" s="200"/>
      <c r="AA30" s="185"/>
      <c r="AB30" s="185"/>
      <c r="AC30" s="185"/>
      <c r="AG30" s="185"/>
      <c r="AH30" s="185"/>
      <c r="AI30" s="185"/>
      <c r="AJ30" s="185"/>
      <c r="AK30" s="185"/>
      <c r="AL30" s="185"/>
      <c r="AS30" s="185"/>
    </row>
    <row r="31" spans="1:45" s="181" customFormat="1" ht="11.25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200"/>
      <c r="P31" s="200"/>
      <c r="Q31" s="200"/>
      <c r="R31" s="185"/>
      <c r="S31" s="185"/>
      <c r="T31" s="185"/>
      <c r="U31" s="185"/>
      <c r="V31" s="185"/>
      <c r="W31" s="185"/>
      <c r="X31" s="200"/>
      <c r="Y31" s="200"/>
      <c r="Z31" s="200"/>
      <c r="AA31" s="185"/>
      <c r="AB31" s="185"/>
      <c r="AC31" s="185"/>
      <c r="AG31" s="185"/>
      <c r="AH31" s="185"/>
      <c r="AI31" s="185"/>
      <c r="AJ31" s="185"/>
      <c r="AK31" s="185"/>
      <c r="AL31" s="185"/>
      <c r="AS31" s="185"/>
    </row>
    <row r="32" spans="1:45" s="181" customFormat="1" ht="11.25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200"/>
      <c r="P32" s="200"/>
      <c r="Q32" s="200"/>
      <c r="R32" s="185"/>
      <c r="S32" s="185"/>
      <c r="T32" s="185"/>
      <c r="U32" s="185"/>
      <c r="V32" s="185"/>
      <c r="W32" s="185"/>
      <c r="X32" s="200"/>
      <c r="Y32" s="200"/>
      <c r="Z32" s="200"/>
      <c r="AA32" s="185"/>
      <c r="AB32" s="185"/>
      <c r="AC32" s="185"/>
      <c r="AG32" s="185"/>
      <c r="AH32" s="185"/>
      <c r="AI32" s="185"/>
      <c r="AJ32" s="185"/>
      <c r="AK32" s="185"/>
      <c r="AL32" s="185"/>
      <c r="AS32" s="185"/>
    </row>
    <row r="33" spans="1:45" s="181" customFormat="1" ht="11.25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200"/>
      <c r="P33" s="200"/>
      <c r="Q33" s="200"/>
      <c r="R33" s="185"/>
      <c r="S33" s="185"/>
      <c r="T33" s="185"/>
      <c r="U33" s="185"/>
      <c r="V33" s="185"/>
      <c r="W33" s="185"/>
      <c r="X33" s="200"/>
      <c r="Y33" s="200"/>
      <c r="Z33" s="200"/>
      <c r="AA33" s="185"/>
      <c r="AB33" s="185"/>
      <c r="AC33" s="185"/>
      <c r="AG33" s="185"/>
      <c r="AH33" s="185"/>
      <c r="AI33" s="185"/>
      <c r="AJ33" s="185"/>
      <c r="AK33" s="185"/>
      <c r="AL33" s="185"/>
      <c r="AS33" s="185"/>
    </row>
    <row r="34" spans="1:45" s="181" customFormat="1" ht="11.25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200"/>
      <c r="P34" s="200"/>
      <c r="Q34" s="200"/>
      <c r="R34" s="185"/>
      <c r="S34" s="185"/>
      <c r="T34" s="185"/>
      <c r="U34" s="185"/>
      <c r="V34" s="185"/>
      <c r="W34" s="185"/>
      <c r="X34" s="200"/>
      <c r="Y34" s="200"/>
      <c r="Z34" s="200"/>
      <c r="AA34" s="185"/>
      <c r="AB34" s="185"/>
      <c r="AC34" s="185"/>
      <c r="AG34" s="185"/>
      <c r="AH34" s="185"/>
      <c r="AI34" s="185"/>
      <c r="AJ34" s="185"/>
      <c r="AK34" s="185"/>
      <c r="AL34" s="185"/>
      <c r="AS34" s="185"/>
    </row>
    <row r="35" spans="1:45" s="181" customFormat="1" ht="11.25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200"/>
      <c r="P35" s="200"/>
      <c r="Q35" s="200"/>
      <c r="R35" s="185"/>
      <c r="S35" s="185"/>
      <c r="T35" s="185"/>
      <c r="U35" s="185"/>
      <c r="V35" s="185"/>
      <c r="W35" s="185"/>
      <c r="X35" s="200"/>
      <c r="Y35" s="200"/>
      <c r="Z35" s="200"/>
      <c r="AA35" s="185"/>
      <c r="AB35" s="185"/>
      <c r="AC35" s="185"/>
      <c r="AG35" s="185"/>
      <c r="AH35" s="185"/>
      <c r="AI35" s="185"/>
      <c r="AJ35" s="185"/>
      <c r="AK35" s="185"/>
      <c r="AL35" s="185"/>
      <c r="AS35" s="185"/>
    </row>
    <row r="36" spans="1:45" s="181" customFormat="1" ht="11.25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200"/>
      <c r="P36" s="200"/>
      <c r="Q36" s="200"/>
      <c r="R36" s="185"/>
      <c r="S36" s="185"/>
      <c r="T36" s="185"/>
      <c r="U36" s="185"/>
      <c r="V36" s="185"/>
      <c r="W36" s="185"/>
      <c r="X36" s="200"/>
      <c r="Y36" s="200"/>
      <c r="Z36" s="200"/>
      <c r="AA36" s="185"/>
      <c r="AB36" s="185"/>
      <c r="AC36" s="185"/>
      <c r="AG36" s="185"/>
      <c r="AH36" s="185"/>
      <c r="AI36" s="185"/>
      <c r="AJ36" s="185"/>
      <c r="AK36" s="185"/>
      <c r="AL36" s="185"/>
      <c r="AS36" s="185"/>
    </row>
    <row r="37" spans="1:45" s="181" customFormat="1" ht="11.25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200"/>
      <c r="P37" s="200"/>
      <c r="Q37" s="200"/>
      <c r="R37" s="185"/>
      <c r="S37" s="185"/>
      <c r="T37" s="185"/>
      <c r="U37" s="185"/>
      <c r="V37" s="185"/>
      <c r="W37" s="185"/>
      <c r="X37" s="200"/>
      <c r="Y37" s="200"/>
      <c r="Z37" s="200"/>
      <c r="AA37" s="185"/>
      <c r="AB37" s="185"/>
      <c r="AC37" s="185"/>
      <c r="AG37" s="185"/>
      <c r="AH37" s="185"/>
      <c r="AI37" s="185"/>
      <c r="AJ37" s="185"/>
      <c r="AK37" s="185"/>
      <c r="AL37" s="185"/>
      <c r="AS37" s="185"/>
    </row>
    <row r="38" spans="1:45" s="181" customFormat="1" ht="11.25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200"/>
      <c r="P38" s="200"/>
      <c r="Q38" s="200"/>
      <c r="R38" s="185"/>
      <c r="S38" s="185"/>
      <c r="T38" s="185"/>
      <c r="U38" s="185"/>
      <c r="V38" s="185"/>
      <c r="W38" s="185"/>
      <c r="X38" s="200"/>
      <c r="Y38" s="200"/>
      <c r="Z38" s="200"/>
      <c r="AA38" s="185"/>
      <c r="AB38" s="185"/>
      <c r="AC38" s="185"/>
      <c r="AG38" s="185"/>
      <c r="AH38" s="185"/>
      <c r="AI38" s="185"/>
      <c r="AJ38" s="185"/>
      <c r="AK38" s="185"/>
      <c r="AL38" s="185"/>
      <c r="AS38" s="185"/>
    </row>
    <row r="39" spans="1:45" s="181" customFormat="1" ht="11.25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200"/>
      <c r="P39" s="200"/>
      <c r="Q39" s="200"/>
      <c r="R39" s="185"/>
      <c r="S39" s="185"/>
      <c r="T39" s="185"/>
      <c r="U39" s="185"/>
      <c r="V39" s="185"/>
      <c r="W39" s="185"/>
      <c r="X39" s="200"/>
      <c r="Y39" s="200"/>
      <c r="Z39" s="200"/>
      <c r="AA39" s="185"/>
      <c r="AB39" s="185"/>
      <c r="AC39" s="185"/>
      <c r="AG39" s="185"/>
      <c r="AH39" s="185"/>
      <c r="AI39" s="185"/>
      <c r="AJ39" s="185"/>
      <c r="AK39" s="185"/>
      <c r="AL39" s="185"/>
      <c r="AS39" s="185"/>
    </row>
    <row r="40" spans="1:45" s="181" customFormat="1" ht="11.25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200"/>
      <c r="P40" s="200"/>
      <c r="Q40" s="200"/>
      <c r="R40" s="185"/>
      <c r="S40" s="185"/>
      <c r="T40" s="185"/>
      <c r="U40" s="185"/>
      <c r="V40" s="185"/>
      <c r="W40" s="185"/>
      <c r="X40" s="200"/>
      <c r="Y40" s="200"/>
      <c r="Z40" s="200"/>
      <c r="AA40" s="185"/>
      <c r="AB40" s="185"/>
      <c r="AC40" s="185"/>
      <c r="AG40" s="185"/>
      <c r="AH40" s="185"/>
      <c r="AI40" s="185"/>
      <c r="AJ40" s="185"/>
      <c r="AK40" s="185"/>
      <c r="AL40" s="185"/>
      <c r="AS40" s="185"/>
    </row>
    <row r="41" spans="1:45" s="181" customFormat="1" ht="11.25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200"/>
      <c r="P41" s="200"/>
      <c r="Q41" s="200"/>
      <c r="R41" s="185"/>
      <c r="S41" s="185"/>
      <c r="T41" s="185"/>
      <c r="U41" s="185"/>
      <c r="V41" s="185"/>
      <c r="W41" s="185"/>
      <c r="X41" s="200"/>
      <c r="Y41" s="200"/>
      <c r="Z41" s="200"/>
      <c r="AA41" s="185"/>
      <c r="AB41" s="185"/>
      <c r="AC41" s="185"/>
      <c r="AG41" s="185"/>
      <c r="AH41" s="185"/>
      <c r="AI41" s="185"/>
      <c r="AJ41" s="185"/>
      <c r="AK41" s="185"/>
      <c r="AL41" s="185"/>
      <c r="AS41" s="185"/>
    </row>
    <row r="42" spans="1:45" s="181" customFormat="1" ht="11.25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200"/>
      <c r="P42" s="200"/>
      <c r="Q42" s="200"/>
      <c r="R42" s="185"/>
      <c r="S42" s="185"/>
      <c r="T42" s="185"/>
      <c r="U42" s="185"/>
      <c r="V42" s="185"/>
      <c r="W42" s="185"/>
      <c r="X42" s="200"/>
      <c r="Y42" s="200"/>
      <c r="Z42" s="200"/>
      <c r="AA42" s="185"/>
      <c r="AB42" s="185"/>
      <c r="AC42" s="185"/>
      <c r="AG42" s="185"/>
      <c r="AH42" s="185"/>
      <c r="AI42" s="185"/>
      <c r="AJ42" s="185"/>
      <c r="AK42" s="185"/>
      <c r="AL42" s="185"/>
      <c r="AS42" s="185"/>
    </row>
    <row r="43" spans="1:45" s="181" customFormat="1" ht="11.25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200"/>
      <c r="P43" s="200"/>
      <c r="Q43" s="200"/>
      <c r="R43" s="185"/>
      <c r="S43" s="185"/>
      <c r="T43" s="185"/>
      <c r="U43" s="185"/>
      <c r="V43" s="185"/>
      <c r="W43" s="185"/>
      <c r="X43" s="200"/>
      <c r="Y43" s="200"/>
      <c r="Z43" s="200"/>
      <c r="AA43" s="185"/>
      <c r="AB43" s="185"/>
      <c r="AC43" s="185"/>
      <c r="AG43" s="185"/>
      <c r="AH43" s="185"/>
      <c r="AI43" s="185"/>
      <c r="AJ43" s="185"/>
      <c r="AK43" s="185"/>
      <c r="AL43" s="185"/>
      <c r="AS43" s="185"/>
    </row>
    <row r="44" spans="1:45" s="181" customFormat="1" ht="11.25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200"/>
      <c r="P44" s="200"/>
      <c r="Q44" s="200"/>
      <c r="R44" s="185"/>
      <c r="S44" s="185"/>
      <c r="T44" s="185"/>
      <c r="U44" s="185"/>
      <c r="V44" s="185"/>
      <c r="W44" s="185"/>
      <c r="X44" s="200"/>
      <c r="Y44" s="200"/>
      <c r="Z44" s="200"/>
      <c r="AA44" s="185"/>
      <c r="AB44" s="185"/>
      <c r="AC44" s="185"/>
      <c r="AG44" s="185"/>
      <c r="AH44" s="185"/>
      <c r="AI44" s="185"/>
      <c r="AJ44" s="185"/>
      <c r="AK44" s="185"/>
      <c r="AL44" s="185"/>
      <c r="AS44" s="185"/>
    </row>
    <row r="45" spans="1:45" s="181" customFormat="1" ht="11.25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200"/>
      <c r="P45" s="200"/>
      <c r="Q45" s="200"/>
      <c r="R45" s="185"/>
      <c r="S45" s="185"/>
      <c r="T45" s="185"/>
      <c r="U45" s="185"/>
      <c r="V45" s="185"/>
      <c r="W45" s="185"/>
      <c r="X45" s="200"/>
      <c r="Y45" s="200"/>
      <c r="Z45" s="200"/>
      <c r="AA45" s="185"/>
      <c r="AB45" s="185"/>
      <c r="AC45" s="185"/>
      <c r="AG45" s="185"/>
      <c r="AH45" s="185"/>
      <c r="AI45" s="185"/>
      <c r="AJ45" s="185"/>
      <c r="AK45" s="185"/>
      <c r="AL45" s="185"/>
      <c r="AS45" s="185"/>
    </row>
    <row r="46" spans="1:45" s="181" customFormat="1" ht="11.25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200"/>
      <c r="P46" s="200"/>
      <c r="Q46" s="200"/>
      <c r="R46" s="185"/>
      <c r="S46" s="185"/>
      <c r="T46" s="185"/>
      <c r="U46" s="185"/>
      <c r="V46" s="185"/>
      <c r="W46" s="185"/>
      <c r="X46" s="200"/>
      <c r="Y46" s="200"/>
      <c r="Z46" s="200"/>
      <c r="AA46" s="185"/>
      <c r="AB46" s="185"/>
      <c r="AC46" s="185"/>
      <c r="AG46" s="185"/>
      <c r="AH46" s="185"/>
      <c r="AI46" s="185"/>
      <c r="AJ46" s="185"/>
      <c r="AK46" s="185"/>
      <c r="AL46" s="185"/>
      <c r="AS46" s="185"/>
    </row>
    <row r="47" spans="1:45" s="181" customFormat="1" ht="11.25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200"/>
      <c r="P47" s="200"/>
      <c r="Q47" s="200"/>
      <c r="R47" s="185"/>
      <c r="S47" s="185"/>
      <c r="T47" s="185"/>
      <c r="U47" s="185"/>
      <c r="V47" s="185"/>
      <c r="W47" s="185"/>
      <c r="X47" s="200"/>
      <c r="Y47" s="200"/>
      <c r="Z47" s="200"/>
      <c r="AA47" s="185"/>
      <c r="AB47" s="185"/>
      <c r="AC47" s="185"/>
      <c r="AG47" s="185"/>
      <c r="AH47" s="185"/>
      <c r="AI47" s="185"/>
      <c r="AJ47" s="185"/>
      <c r="AK47" s="185"/>
      <c r="AL47" s="185"/>
      <c r="AS47" s="185"/>
    </row>
    <row r="48" spans="1:45" s="181" customFormat="1" ht="11.25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200"/>
      <c r="P48" s="200"/>
      <c r="Q48" s="200"/>
      <c r="R48" s="185"/>
      <c r="S48" s="185"/>
      <c r="T48" s="185"/>
      <c r="U48" s="185"/>
      <c r="V48" s="185"/>
      <c r="W48" s="185"/>
      <c r="X48" s="200"/>
      <c r="Y48" s="200"/>
      <c r="Z48" s="200"/>
      <c r="AA48" s="185"/>
      <c r="AB48" s="185"/>
      <c r="AC48" s="185"/>
      <c r="AG48" s="185"/>
      <c r="AH48" s="185"/>
      <c r="AI48" s="185"/>
      <c r="AJ48" s="185"/>
      <c r="AK48" s="185"/>
      <c r="AL48" s="185"/>
      <c r="AS48" s="185"/>
    </row>
    <row r="49" spans="1:45" s="181" customFormat="1" ht="11.25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200"/>
      <c r="P49" s="200"/>
      <c r="Q49" s="200"/>
      <c r="R49" s="185"/>
      <c r="S49" s="185"/>
      <c r="T49" s="185"/>
      <c r="U49" s="185"/>
      <c r="V49" s="185"/>
      <c r="W49" s="185"/>
      <c r="X49" s="200"/>
      <c r="Y49" s="200"/>
      <c r="Z49" s="200"/>
      <c r="AA49" s="185"/>
      <c r="AB49" s="185"/>
      <c r="AC49" s="185"/>
      <c r="AG49" s="185"/>
      <c r="AH49" s="185"/>
      <c r="AI49" s="185"/>
      <c r="AJ49" s="185"/>
      <c r="AK49" s="185"/>
      <c r="AL49" s="185"/>
      <c r="AS49" s="185"/>
    </row>
    <row r="50" spans="1:45" s="181" customFormat="1" ht="11.25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200"/>
      <c r="P50" s="200"/>
      <c r="Q50" s="200"/>
      <c r="R50" s="185"/>
      <c r="S50" s="185"/>
      <c r="T50" s="185"/>
      <c r="U50" s="185"/>
      <c r="V50" s="185"/>
      <c r="W50" s="185"/>
      <c r="X50" s="200"/>
      <c r="Y50" s="200"/>
      <c r="Z50" s="200"/>
      <c r="AA50" s="185"/>
      <c r="AB50" s="185"/>
      <c r="AC50" s="185"/>
      <c r="AG50" s="185"/>
      <c r="AH50" s="185"/>
      <c r="AI50" s="185"/>
      <c r="AJ50" s="185"/>
      <c r="AK50" s="185"/>
      <c r="AL50" s="185"/>
      <c r="AS50" s="185"/>
    </row>
    <row r="51" spans="1:45" s="181" customFormat="1" ht="11.25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200"/>
      <c r="P51" s="200"/>
      <c r="Q51" s="200"/>
      <c r="R51" s="185"/>
      <c r="S51" s="185"/>
      <c r="T51" s="185"/>
      <c r="U51" s="185"/>
      <c r="V51" s="185"/>
      <c r="W51" s="185"/>
      <c r="X51" s="200"/>
      <c r="Y51" s="200"/>
      <c r="Z51" s="200"/>
      <c r="AA51" s="185"/>
      <c r="AB51" s="185"/>
      <c r="AC51" s="185"/>
      <c r="AG51" s="185"/>
      <c r="AH51" s="185"/>
      <c r="AI51" s="185"/>
      <c r="AJ51" s="185"/>
      <c r="AK51" s="185"/>
      <c r="AL51" s="185"/>
      <c r="AS51" s="185"/>
    </row>
    <row r="52" spans="1:45" s="181" customFormat="1" ht="11.25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200"/>
      <c r="P52" s="200"/>
      <c r="Q52" s="200"/>
      <c r="R52" s="185"/>
      <c r="S52" s="185"/>
      <c r="T52" s="185"/>
      <c r="U52" s="185"/>
      <c r="V52" s="185"/>
      <c r="W52" s="185"/>
      <c r="X52" s="200"/>
      <c r="Y52" s="200"/>
      <c r="Z52" s="200"/>
      <c r="AA52" s="185"/>
      <c r="AB52" s="185"/>
      <c r="AC52" s="185"/>
      <c r="AG52" s="185"/>
      <c r="AH52" s="185"/>
      <c r="AI52" s="185"/>
      <c r="AJ52" s="185"/>
      <c r="AK52" s="185"/>
      <c r="AL52" s="185"/>
      <c r="AS52" s="185"/>
    </row>
    <row r="53" spans="1:45" s="181" customFormat="1" ht="11.25">
      <c r="A53" s="185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200"/>
      <c r="P53" s="200"/>
      <c r="Q53" s="200"/>
      <c r="R53" s="185"/>
      <c r="S53" s="185"/>
      <c r="T53" s="185"/>
      <c r="U53" s="185"/>
      <c r="V53" s="185"/>
      <c r="W53" s="185"/>
      <c r="X53" s="200"/>
      <c r="Y53" s="200"/>
      <c r="Z53" s="200"/>
      <c r="AA53" s="185"/>
      <c r="AB53" s="185"/>
      <c r="AC53" s="185"/>
      <c r="AG53" s="185"/>
      <c r="AH53" s="185"/>
      <c r="AI53" s="185"/>
      <c r="AJ53" s="185"/>
      <c r="AK53" s="185"/>
      <c r="AL53" s="185"/>
      <c r="AS53" s="185"/>
    </row>
    <row r="54" spans="1:45" s="181" customFormat="1" ht="11.25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200"/>
      <c r="P54" s="200"/>
      <c r="Q54" s="200"/>
      <c r="R54" s="185"/>
      <c r="S54" s="185"/>
      <c r="T54" s="185"/>
      <c r="U54" s="185"/>
      <c r="V54" s="185"/>
      <c r="W54" s="185"/>
      <c r="X54" s="200"/>
      <c r="Y54" s="200"/>
      <c r="Z54" s="200"/>
      <c r="AA54" s="185"/>
      <c r="AB54" s="185"/>
      <c r="AC54" s="185"/>
      <c r="AG54" s="185"/>
      <c r="AH54" s="185"/>
      <c r="AI54" s="185"/>
      <c r="AJ54" s="185"/>
      <c r="AK54" s="185"/>
      <c r="AL54" s="185"/>
      <c r="AS54" s="185"/>
    </row>
    <row r="55" spans="1:45" s="181" customFormat="1" ht="11.25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200"/>
      <c r="P55" s="200"/>
      <c r="Q55" s="200"/>
      <c r="R55" s="185"/>
      <c r="S55" s="185"/>
      <c r="T55" s="185"/>
      <c r="U55" s="185"/>
      <c r="V55" s="185"/>
      <c r="W55" s="185"/>
      <c r="X55" s="200"/>
      <c r="Y55" s="200"/>
      <c r="Z55" s="200"/>
      <c r="AA55" s="185"/>
      <c r="AB55" s="185"/>
      <c r="AC55" s="185"/>
      <c r="AG55" s="185"/>
      <c r="AH55" s="185"/>
      <c r="AI55" s="185"/>
      <c r="AJ55" s="185"/>
      <c r="AK55" s="185"/>
      <c r="AL55" s="185"/>
      <c r="AS55" s="185"/>
    </row>
    <row r="56" spans="1:45" s="181" customFormat="1" ht="11.25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200"/>
      <c r="P56" s="200"/>
      <c r="Q56" s="200"/>
      <c r="R56" s="185"/>
      <c r="S56" s="185"/>
      <c r="T56" s="185"/>
      <c r="U56" s="185"/>
      <c r="V56" s="185"/>
      <c r="W56" s="185"/>
      <c r="X56" s="200"/>
      <c r="Y56" s="200"/>
      <c r="Z56" s="200"/>
      <c r="AA56" s="185"/>
      <c r="AB56" s="185"/>
      <c r="AC56" s="185"/>
      <c r="AG56" s="185"/>
      <c r="AH56" s="185"/>
      <c r="AI56" s="185"/>
      <c r="AJ56" s="185"/>
      <c r="AK56" s="185"/>
      <c r="AL56" s="185"/>
      <c r="AS56" s="185"/>
    </row>
    <row r="57" spans="1:45" s="181" customFormat="1" ht="11.25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200"/>
      <c r="P57" s="200"/>
      <c r="Q57" s="200"/>
      <c r="R57" s="185"/>
      <c r="S57" s="185"/>
      <c r="T57" s="185"/>
      <c r="U57" s="185"/>
      <c r="V57" s="185"/>
      <c r="W57" s="185"/>
      <c r="X57" s="200"/>
      <c r="Y57" s="200"/>
      <c r="Z57" s="200"/>
      <c r="AA57" s="185"/>
      <c r="AB57" s="185"/>
      <c r="AC57" s="185"/>
      <c r="AG57" s="185"/>
      <c r="AH57" s="185"/>
      <c r="AI57" s="185"/>
      <c r="AJ57" s="185"/>
      <c r="AK57" s="185"/>
      <c r="AL57" s="185"/>
      <c r="AS57" s="185"/>
    </row>
    <row r="58" spans="1:45" s="181" customFormat="1" ht="11.25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200"/>
      <c r="P58" s="200"/>
      <c r="Q58" s="200"/>
      <c r="R58" s="185"/>
      <c r="S58" s="185"/>
      <c r="T58" s="185"/>
      <c r="U58" s="185"/>
      <c r="V58" s="185"/>
      <c r="W58" s="185"/>
      <c r="X58" s="200"/>
      <c r="Y58" s="200"/>
      <c r="Z58" s="200"/>
      <c r="AA58" s="185"/>
      <c r="AB58" s="185"/>
      <c r="AC58" s="185"/>
      <c r="AG58" s="185"/>
      <c r="AH58" s="185"/>
      <c r="AI58" s="185"/>
      <c r="AJ58" s="185"/>
      <c r="AK58" s="185"/>
      <c r="AL58" s="185"/>
      <c r="AS58" s="185"/>
    </row>
    <row r="59" spans="1:45" s="181" customFormat="1" ht="11.25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200"/>
      <c r="P59" s="200"/>
      <c r="Q59" s="200"/>
      <c r="R59" s="185"/>
      <c r="S59" s="185"/>
      <c r="T59" s="185"/>
      <c r="U59" s="185"/>
      <c r="V59" s="185"/>
      <c r="W59" s="185"/>
      <c r="X59" s="200"/>
      <c r="Y59" s="200"/>
      <c r="Z59" s="200"/>
      <c r="AA59" s="185"/>
      <c r="AB59" s="185"/>
      <c r="AC59" s="185"/>
      <c r="AG59" s="185"/>
      <c r="AH59" s="185"/>
      <c r="AI59" s="185"/>
      <c r="AJ59" s="185"/>
      <c r="AK59" s="185"/>
      <c r="AL59" s="185"/>
      <c r="AS59" s="185"/>
    </row>
    <row r="60" spans="1:45" s="181" customFormat="1" ht="11.25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200"/>
      <c r="P60" s="200"/>
      <c r="Q60" s="200"/>
      <c r="R60" s="185"/>
      <c r="S60" s="185"/>
      <c r="T60" s="185"/>
      <c r="U60" s="185"/>
      <c r="V60" s="185"/>
      <c r="W60" s="185"/>
      <c r="X60" s="200"/>
      <c r="Y60" s="200"/>
      <c r="Z60" s="200"/>
      <c r="AA60" s="185"/>
      <c r="AB60" s="185"/>
      <c r="AC60" s="185"/>
      <c r="AG60" s="185"/>
      <c r="AH60" s="185"/>
      <c r="AI60" s="185"/>
      <c r="AJ60" s="185"/>
      <c r="AK60" s="185"/>
      <c r="AL60" s="185"/>
      <c r="AS60" s="185"/>
    </row>
    <row r="61" spans="1:45" s="181" customFormat="1" ht="11.25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200"/>
      <c r="P61" s="200"/>
      <c r="Q61" s="200"/>
      <c r="R61" s="185"/>
      <c r="S61" s="185"/>
      <c r="T61" s="185"/>
      <c r="U61" s="185"/>
      <c r="V61" s="185"/>
      <c r="W61" s="185"/>
      <c r="X61" s="200"/>
      <c r="Y61" s="200"/>
      <c r="Z61" s="200"/>
      <c r="AA61" s="185"/>
      <c r="AB61" s="185"/>
      <c r="AC61" s="185"/>
      <c r="AG61" s="185"/>
      <c r="AH61" s="185"/>
      <c r="AI61" s="185"/>
      <c r="AJ61" s="185"/>
      <c r="AK61" s="185"/>
      <c r="AL61" s="185"/>
      <c r="AS61" s="185"/>
    </row>
    <row r="62" spans="1:45" s="181" customFormat="1" ht="11.25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200"/>
      <c r="P62" s="200"/>
      <c r="Q62" s="200"/>
      <c r="R62" s="185"/>
      <c r="S62" s="185"/>
      <c r="T62" s="185"/>
      <c r="U62" s="185"/>
      <c r="V62" s="185"/>
      <c r="W62" s="185"/>
      <c r="X62" s="200"/>
      <c r="Y62" s="200"/>
      <c r="Z62" s="200"/>
      <c r="AA62" s="185"/>
      <c r="AB62" s="185"/>
      <c r="AC62" s="185"/>
      <c r="AG62" s="185"/>
      <c r="AH62" s="185"/>
      <c r="AI62" s="185"/>
      <c r="AJ62" s="185"/>
      <c r="AK62" s="185"/>
      <c r="AL62" s="185"/>
      <c r="AS62" s="185"/>
    </row>
    <row r="63" spans="1:45" s="181" customFormat="1" ht="11.25">
      <c r="A63" s="185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200"/>
      <c r="P63" s="200"/>
      <c r="Q63" s="200"/>
      <c r="R63" s="185"/>
      <c r="S63" s="185"/>
      <c r="T63" s="185"/>
      <c r="U63" s="185"/>
      <c r="V63" s="185"/>
      <c r="W63" s="185"/>
      <c r="X63" s="200"/>
      <c r="Y63" s="200"/>
      <c r="Z63" s="200"/>
      <c r="AA63" s="185"/>
      <c r="AB63" s="185"/>
      <c r="AC63" s="185"/>
      <c r="AG63" s="185"/>
      <c r="AH63" s="185"/>
      <c r="AI63" s="185"/>
      <c r="AJ63" s="185"/>
      <c r="AK63" s="185"/>
      <c r="AL63" s="185"/>
      <c r="AS63" s="185"/>
    </row>
    <row r="64" spans="1:45" s="181" customFormat="1" ht="11.25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200"/>
      <c r="P64" s="200"/>
      <c r="Q64" s="200"/>
      <c r="R64" s="185"/>
      <c r="S64" s="185"/>
      <c r="T64" s="185"/>
      <c r="U64" s="185"/>
      <c r="V64" s="185"/>
      <c r="W64" s="185"/>
      <c r="X64" s="200"/>
      <c r="Y64" s="200"/>
      <c r="Z64" s="200"/>
      <c r="AA64" s="185"/>
      <c r="AB64" s="185"/>
      <c r="AC64" s="185"/>
      <c r="AG64" s="185"/>
      <c r="AH64" s="185"/>
      <c r="AI64" s="185"/>
      <c r="AJ64" s="185"/>
      <c r="AK64" s="185"/>
      <c r="AL64" s="185"/>
      <c r="AS64" s="185"/>
    </row>
    <row r="65" spans="1:45" s="181" customFormat="1" ht="11.25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200"/>
      <c r="P65" s="200"/>
      <c r="Q65" s="200"/>
      <c r="R65" s="185"/>
      <c r="S65" s="185"/>
      <c r="T65" s="185"/>
      <c r="U65" s="185"/>
      <c r="V65" s="185"/>
      <c r="W65" s="185"/>
      <c r="X65" s="200"/>
      <c r="Y65" s="200"/>
      <c r="Z65" s="200"/>
      <c r="AA65" s="185"/>
      <c r="AB65" s="185"/>
      <c r="AC65" s="185"/>
      <c r="AG65" s="185"/>
      <c r="AH65" s="185"/>
      <c r="AI65" s="185"/>
      <c r="AJ65" s="185"/>
      <c r="AK65" s="185"/>
      <c r="AL65" s="185"/>
      <c r="AS65" s="185"/>
    </row>
    <row r="66" spans="1:45" s="181" customFormat="1" ht="11.25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200"/>
      <c r="P66" s="200"/>
      <c r="Q66" s="200"/>
      <c r="R66" s="185"/>
      <c r="S66" s="185"/>
      <c r="T66" s="185"/>
      <c r="U66" s="185"/>
      <c r="V66" s="185"/>
      <c r="W66" s="185"/>
      <c r="X66" s="200"/>
      <c r="Y66" s="200"/>
      <c r="Z66" s="200"/>
      <c r="AA66" s="185"/>
      <c r="AB66" s="185"/>
      <c r="AC66" s="185"/>
      <c r="AG66" s="185"/>
      <c r="AH66" s="185"/>
      <c r="AI66" s="185"/>
      <c r="AJ66" s="185"/>
      <c r="AK66" s="185"/>
      <c r="AL66" s="185"/>
      <c r="AS66" s="185"/>
    </row>
    <row r="67" spans="1:45" s="181" customFormat="1" ht="11.25">
      <c r="A67" s="185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200"/>
      <c r="P67" s="200"/>
      <c r="Q67" s="200"/>
      <c r="R67" s="185"/>
      <c r="S67" s="185"/>
      <c r="T67" s="185"/>
      <c r="U67" s="185"/>
      <c r="V67" s="185"/>
      <c r="W67" s="185"/>
      <c r="X67" s="200"/>
      <c r="Y67" s="200"/>
      <c r="Z67" s="200"/>
      <c r="AA67" s="185"/>
      <c r="AB67" s="185"/>
      <c r="AC67" s="185"/>
      <c r="AG67" s="185"/>
      <c r="AH67" s="185"/>
      <c r="AI67" s="185"/>
      <c r="AJ67" s="185"/>
      <c r="AK67" s="185"/>
      <c r="AL67" s="185"/>
      <c r="AS67" s="185"/>
    </row>
    <row r="68" spans="1:45" s="181" customFormat="1" ht="11.25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200"/>
      <c r="P68" s="200"/>
      <c r="Q68" s="200"/>
      <c r="R68" s="185"/>
      <c r="S68" s="185"/>
      <c r="T68" s="185"/>
      <c r="U68" s="185"/>
      <c r="V68" s="185"/>
      <c r="W68" s="185"/>
      <c r="X68" s="200"/>
      <c r="Y68" s="200"/>
      <c r="Z68" s="200"/>
      <c r="AA68" s="185"/>
      <c r="AB68" s="185"/>
      <c r="AC68" s="185"/>
      <c r="AG68" s="185"/>
      <c r="AH68" s="185"/>
      <c r="AI68" s="185"/>
      <c r="AJ68" s="185"/>
      <c r="AK68" s="185"/>
      <c r="AL68" s="185"/>
      <c r="AS68" s="185"/>
    </row>
    <row r="69" spans="1:45" s="181" customFormat="1" ht="11.25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200"/>
      <c r="P69" s="200"/>
      <c r="Q69" s="200"/>
      <c r="R69" s="185"/>
      <c r="S69" s="185"/>
      <c r="T69" s="185"/>
      <c r="U69" s="185"/>
      <c r="V69" s="185"/>
      <c r="W69" s="185"/>
      <c r="X69" s="200"/>
      <c r="Y69" s="200"/>
      <c r="Z69" s="200"/>
      <c r="AA69" s="185"/>
      <c r="AB69" s="185"/>
      <c r="AC69" s="185"/>
      <c r="AG69" s="185"/>
      <c r="AH69" s="185"/>
      <c r="AI69" s="185"/>
      <c r="AJ69" s="185"/>
      <c r="AK69" s="185"/>
      <c r="AL69" s="185"/>
      <c r="AS69" s="185"/>
    </row>
    <row r="70" spans="1:45" s="181" customFormat="1" ht="11.25">
      <c r="A70" s="185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200"/>
      <c r="P70" s="200"/>
      <c r="Q70" s="200"/>
      <c r="R70" s="185"/>
      <c r="S70" s="185"/>
      <c r="T70" s="185"/>
      <c r="U70" s="185"/>
      <c r="V70" s="185"/>
      <c r="W70" s="185"/>
      <c r="X70" s="200"/>
      <c r="Y70" s="200"/>
      <c r="Z70" s="200"/>
      <c r="AA70" s="185"/>
      <c r="AB70" s="185"/>
      <c r="AC70" s="185"/>
      <c r="AG70" s="185"/>
      <c r="AH70" s="185"/>
      <c r="AI70" s="185"/>
      <c r="AJ70" s="185"/>
      <c r="AK70" s="185"/>
      <c r="AL70" s="185"/>
      <c r="AS70" s="185"/>
    </row>
    <row r="71" spans="1:45" s="181" customFormat="1" ht="11.25">
      <c r="A71" s="185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200"/>
      <c r="P71" s="200"/>
      <c r="Q71" s="200"/>
      <c r="R71" s="185"/>
      <c r="S71" s="185"/>
      <c r="T71" s="185"/>
      <c r="U71" s="185"/>
      <c r="V71" s="185"/>
      <c r="W71" s="185"/>
      <c r="X71" s="200"/>
      <c r="Y71" s="200"/>
      <c r="Z71" s="200"/>
      <c r="AA71" s="185"/>
      <c r="AB71" s="185"/>
      <c r="AC71" s="185"/>
      <c r="AG71" s="185"/>
      <c r="AH71" s="185"/>
      <c r="AI71" s="185"/>
      <c r="AJ71" s="185"/>
      <c r="AK71" s="185"/>
      <c r="AL71" s="185"/>
      <c r="AS71" s="185"/>
    </row>
    <row r="72" spans="1:45" s="181" customFormat="1" ht="11.25">
      <c r="A72" s="185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200"/>
      <c r="P72" s="200"/>
      <c r="Q72" s="200"/>
      <c r="R72" s="185"/>
      <c r="S72" s="185"/>
      <c r="T72" s="185"/>
      <c r="U72" s="185"/>
      <c r="V72" s="185"/>
      <c r="W72" s="185"/>
      <c r="X72" s="200"/>
      <c r="Y72" s="200"/>
      <c r="Z72" s="200"/>
      <c r="AA72" s="185"/>
      <c r="AB72" s="185"/>
      <c r="AC72" s="185"/>
      <c r="AG72" s="185"/>
      <c r="AH72" s="185"/>
      <c r="AI72" s="185"/>
      <c r="AJ72" s="185"/>
      <c r="AK72" s="185"/>
      <c r="AL72" s="185"/>
      <c r="AS72" s="185"/>
    </row>
    <row r="73" spans="1:45" s="181" customFormat="1" ht="11.25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200"/>
      <c r="P73" s="200"/>
      <c r="Q73" s="200"/>
      <c r="R73" s="185"/>
      <c r="S73" s="185"/>
      <c r="T73" s="185"/>
      <c r="U73" s="185"/>
      <c r="V73" s="185"/>
      <c r="W73" s="185"/>
      <c r="X73" s="200"/>
      <c r="Y73" s="200"/>
      <c r="Z73" s="200"/>
      <c r="AA73" s="185"/>
      <c r="AB73" s="185"/>
      <c r="AC73" s="185"/>
      <c r="AG73" s="185"/>
      <c r="AH73" s="185"/>
      <c r="AI73" s="185"/>
      <c r="AJ73" s="185"/>
      <c r="AK73" s="185"/>
      <c r="AL73" s="185"/>
      <c r="AS73" s="185"/>
    </row>
  </sheetData>
  <mergeCells count="65">
    <mergeCell ref="B6:B9"/>
    <mergeCell ref="C7:C9"/>
    <mergeCell ref="F7:F9"/>
    <mergeCell ref="I7:I9"/>
    <mergeCell ref="D7:E7"/>
    <mergeCell ref="D8:D9"/>
    <mergeCell ref="E8:E9"/>
    <mergeCell ref="G7:H7"/>
    <mergeCell ref="G8:G9"/>
    <mergeCell ref="H8:H9"/>
    <mergeCell ref="AA7:AA9"/>
    <mergeCell ref="AD7:AD9"/>
    <mergeCell ref="AG7:AG9"/>
    <mergeCell ref="V7:W7"/>
    <mergeCell ref="Y7:Z7"/>
    <mergeCell ref="AB8:AB9"/>
    <mergeCell ref="AC8:AC9"/>
    <mergeCell ref="AS6:AS9"/>
    <mergeCell ref="A3:U3"/>
    <mergeCell ref="X3:AS3"/>
    <mergeCell ref="A6:A9"/>
    <mergeCell ref="L7:L9"/>
    <mergeCell ref="O7:O9"/>
    <mergeCell ref="R7:R9"/>
    <mergeCell ref="AJ7:AJ9"/>
    <mergeCell ref="AM6:AM9"/>
    <mergeCell ref="AP6:AP9"/>
    <mergeCell ref="J7:K7"/>
    <mergeCell ref="J8:J9"/>
    <mergeCell ref="K8:K9"/>
    <mergeCell ref="M7:N7"/>
    <mergeCell ref="P7:Q7"/>
    <mergeCell ref="S7:T7"/>
    <mergeCell ref="M8:M9"/>
    <mergeCell ref="N8:N9"/>
    <mergeCell ref="P8:P9"/>
    <mergeCell ref="Q8:Q9"/>
    <mergeCell ref="S8:S9"/>
    <mergeCell ref="AQ6:AR6"/>
    <mergeCell ref="AQ7:AQ9"/>
    <mergeCell ref="AR7:AR9"/>
    <mergeCell ref="AE7:AF7"/>
    <mergeCell ref="AH7:AI7"/>
    <mergeCell ref="AK7:AL7"/>
    <mergeCell ref="AE8:AE9"/>
    <mergeCell ref="AF8:AF9"/>
    <mergeCell ref="AH8:AH9"/>
    <mergeCell ref="AI8:AI9"/>
    <mergeCell ref="AD6:AL6"/>
    <mergeCell ref="U6:AC6"/>
    <mergeCell ref="L6:T6"/>
    <mergeCell ref="C6:K6"/>
    <mergeCell ref="AN6:AO6"/>
    <mergeCell ref="AN7:AN9"/>
    <mergeCell ref="AO7:AO9"/>
    <mergeCell ref="AK8:AK9"/>
    <mergeCell ref="AL8:AL9"/>
    <mergeCell ref="AB7:AC7"/>
    <mergeCell ref="T8:T9"/>
    <mergeCell ref="V8:V9"/>
    <mergeCell ref="W8:W9"/>
    <mergeCell ref="Y8:Y9"/>
    <mergeCell ref="Z8:Z9"/>
    <mergeCell ref="U7:U9"/>
    <mergeCell ref="X7:X9"/>
  </mergeCells>
  <phoneticPr fontId="72" type="noConversion"/>
  <pageMargins left="0.7086111307144165" right="0.7086111307144165" top="0.78736108541488647" bottom="0.78736108541488647" header="0.39361110329627991" footer="0.39361110329627991"/>
  <pageSetup paperSize="9" scale="41" pageOrder="overThenDown" orientation="portrait" verticalDpi="300" r:id="rId1"/>
  <colBreaks count="1" manualBreakCount="1">
    <brk id="20" max="1638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V78"/>
  <sheetViews>
    <sheetView view="pageBreakPreview" zoomScaleNormal="100" zoomScaleSheetLayoutView="100" workbookViewId="0">
      <pane xSplit="1" ySplit="9" topLeftCell="B10" activePane="bottomRight" state="frozen"/>
      <selection pane="topRight"/>
      <selection pane="bottomLeft"/>
      <selection pane="bottomRight" activeCell="O25" sqref="O25"/>
    </sheetView>
  </sheetViews>
  <sheetFormatPr defaultColWidth="9" defaultRowHeight="14.25"/>
  <cols>
    <col min="1" max="1" width="17.875" style="169" customWidth="1"/>
    <col min="2" max="2" width="9.125" style="187" customWidth="1"/>
    <col min="3" max="16" width="7.625" style="187" customWidth="1"/>
    <col min="17" max="19" width="7.625" style="188" customWidth="1"/>
    <col min="20" max="20" width="7.625" style="187" customWidth="1"/>
    <col min="21" max="22" width="7.625" style="167" customWidth="1"/>
    <col min="23" max="16384" width="9" style="167"/>
  </cols>
  <sheetData>
    <row r="1" spans="1:22" ht="14.1" customHeight="1">
      <c r="A1" s="169" t="s">
        <v>18</v>
      </c>
      <c r="V1" s="168" t="s">
        <v>9</v>
      </c>
    </row>
    <row r="2" spans="1:22" ht="14.1" customHeight="1"/>
    <row r="3" spans="1:22" s="170" customFormat="1" ht="20.100000000000001" customHeight="1">
      <c r="A3" s="648" t="s">
        <v>653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</row>
    <row r="4" spans="1:22" s="172" customFormat="1" ht="24" customHeight="1">
      <c r="A4" s="714" t="s">
        <v>652</v>
      </c>
      <c r="B4" s="714"/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4"/>
      <c r="O4" s="714"/>
      <c r="P4" s="714"/>
      <c r="Q4" s="714"/>
      <c r="R4" s="714"/>
      <c r="S4" s="714"/>
      <c r="T4" s="714"/>
    </row>
    <row r="5" spans="1:22" s="166" customFormat="1" ht="18" customHeight="1">
      <c r="A5" s="166" t="s">
        <v>47</v>
      </c>
      <c r="Q5" s="191"/>
      <c r="R5" s="191"/>
      <c r="S5" s="191"/>
      <c r="V5" s="173" t="s">
        <v>36</v>
      </c>
    </row>
    <row r="6" spans="1:22" s="175" customFormat="1" ht="15" customHeight="1">
      <c r="A6" s="672" t="s">
        <v>304</v>
      </c>
      <c r="B6" s="678" t="s">
        <v>538</v>
      </c>
      <c r="C6" s="702"/>
      <c r="D6" s="703"/>
      <c r="E6" s="674" t="s">
        <v>129</v>
      </c>
      <c r="F6" s="702"/>
      <c r="G6" s="703"/>
      <c r="H6" s="674" t="s">
        <v>535</v>
      </c>
      <c r="I6" s="702"/>
      <c r="J6" s="703"/>
      <c r="K6" s="655" t="s">
        <v>81</v>
      </c>
      <c r="L6" s="702"/>
      <c r="M6" s="703"/>
      <c r="N6" s="655" t="s">
        <v>468</v>
      </c>
      <c r="O6" s="702"/>
      <c r="P6" s="703"/>
      <c r="Q6" s="676" t="s">
        <v>311</v>
      </c>
      <c r="R6" s="702"/>
      <c r="S6" s="703"/>
      <c r="T6" s="674" t="s">
        <v>174</v>
      </c>
      <c r="U6" s="702"/>
      <c r="V6" s="703"/>
    </row>
    <row r="7" spans="1:22" s="177" customFormat="1" ht="15" customHeight="1">
      <c r="A7" s="715"/>
      <c r="B7" s="717"/>
      <c r="C7" s="704"/>
      <c r="D7" s="705"/>
      <c r="E7" s="693"/>
      <c r="F7" s="704"/>
      <c r="G7" s="705"/>
      <c r="H7" s="693"/>
      <c r="I7" s="704"/>
      <c r="J7" s="705"/>
      <c r="K7" s="707"/>
      <c r="L7" s="704"/>
      <c r="M7" s="705"/>
      <c r="N7" s="707"/>
      <c r="O7" s="704"/>
      <c r="P7" s="705"/>
      <c r="Q7" s="709"/>
      <c r="R7" s="704"/>
      <c r="S7" s="705"/>
      <c r="T7" s="712"/>
      <c r="U7" s="704"/>
      <c r="V7" s="705"/>
    </row>
    <row r="8" spans="1:22" s="177" customFormat="1" ht="15" customHeight="1">
      <c r="A8" s="715"/>
      <c r="B8" s="691"/>
      <c r="C8" s="688" t="s">
        <v>46</v>
      </c>
      <c r="D8" s="688" t="s">
        <v>29</v>
      </c>
      <c r="E8" s="694"/>
      <c r="F8" s="688" t="s">
        <v>46</v>
      </c>
      <c r="G8" s="688" t="s">
        <v>29</v>
      </c>
      <c r="H8" s="694"/>
      <c r="I8" s="688" t="s">
        <v>46</v>
      </c>
      <c r="J8" s="688" t="s">
        <v>29</v>
      </c>
      <c r="K8" s="708"/>
      <c r="L8" s="688" t="s">
        <v>46</v>
      </c>
      <c r="M8" s="688" t="s">
        <v>29</v>
      </c>
      <c r="N8" s="708"/>
      <c r="O8" s="688" t="s">
        <v>46</v>
      </c>
      <c r="P8" s="688" t="s">
        <v>29</v>
      </c>
      <c r="Q8" s="710"/>
      <c r="R8" s="688" t="s">
        <v>46</v>
      </c>
      <c r="S8" s="688" t="s">
        <v>29</v>
      </c>
      <c r="T8" s="712"/>
      <c r="U8" s="688" t="s">
        <v>46</v>
      </c>
      <c r="V8" s="688" t="s">
        <v>29</v>
      </c>
    </row>
    <row r="9" spans="1:22" s="179" customFormat="1" ht="15" customHeight="1">
      <c r="A9" s="716"/>
      <c r="B9" s="718"/>
      <c r="C9" s="706"/>
      <c r="D9" s="706"/>
      <c r="E9" s="685"/>
      <c r="F9" s="706"/>
      <c r="G9" s="706"/>
      <c r="H9" s="685"/>
      <c r="I9" s="706"/>
      <c r="J9" s="706"/>
      <c r="K9" s="654"/>
      <c r="L9" s="706"/>
      <c r="M9" s="706"/>
      <c r="N9" s="654"/>
      <c r="O9" s="706"/>
      <c r="P9" s="706"/>
      <c r="Q9" s="711"/>
      <c r="R9" s="706"/>
      <c r="S9" s="706"/>
      <c r="T9" s="713"/>
      <c r="U9" s="706"/>
      <c r="V9" s="706"/>
    </row>
    <row r="10" spans="1:22" s="181" customFormat="1" ht="30" customHeight="1">
      <c r="A10" s="182">
        <v>2012</v>
      </c>
      <c r="B10" s="237">
        <v>1</v>
      </c>
      <c r="C10" s="26" t="s">
        <v>17</v>
      </c>
      <c r="D10" s="26" t="s">
        <v>17</v>
      </c>
      <c r="E10" s="183">
        <v>0</v>
      </c>
      <c r="F10" s="26" t="s">
        <v>17</v>
      </c>
      <c r="G10" s="26" t="s">
        <v>17</v>
      </c>
      <c r="H10" s="183">
        <v>1</v>
      </c>
      <c r="I10" s="26" t="s">
        <v>17</v>
      </c>
      <c r="J10" s="26" t="s">
        <v>17</v>
      </c>
      <c r="K10" s="183">
        <v>0</v>
      </c>
      <c r="L10" s="183">
        <v>0</v>
      </c>
      <c r="M10" s="183">
        <v>0</v>
      </c>
      <c r="N10" s="183">
        <v>0</v>
      </c>
      <c r="O10" s="183">
        <v>0</v>
      </c>
      <c r="P10" s="183">
        <v>0</v>
      </c>
      <c r="Q10" s="183">
        <v>0</v>
      </c>
      <c r="R10" s="183">
        <v>0</v>
      </c>
      <c r="S10" s="183">
        <v>0</v>
      </c>
      <c r="T10" s="183">
        <v>0</v>
      </c>
      <c r="U10" s="183">
        <v>0</v>
      </c>
      <c r="V10" s="183">
        <v>0</v>
      </c>
    </row>
    <row r="11" spans="1:22" s="181" customFormat="1" ht="30" customHeight="1">
      <c r="A11" s="182">
        <v>2013</v>
      </c>
      <c r="B11" s="316">
        <v>2</v>
      </c>
      <c r="C11" s="26">
        <v>2</v>
      </c>
      <c r="D11" s="26" t="s">
        <v>19</v>
      </c>
      <c r="E11" s="317">
        <v>0</v>
      </c>
      <c r="F11" s="26" t="s">
        <v>19</v>
      </c>
      <c r="G11" s="26" t="s">
        <v>19</v>
      </c>
      <c r="H11" s="317">
        <v>1</v>
      </c>
      <c r="I11" s="26">
        <v>1</v>
      </c>
      <c r="J11" s="26" t="s">
        <v>19</v>
      </c>
      <c r="K11" s="317">
        <v>1</v>
      </c>
      <c r="L11" s="317">
        <v>1</v>
      </c>
      <c r="M11" s="317" t="s">
        <v>19</v>
      </c>
      <c r="N11" s="317">
        <v>0</v>
      </c>
      <c r="O11" s="317" t="s">
        <v>19</v>
      </c>
      <c r="P11" s="317" t="s">
        <v>19</v>
      </c>
      <c r="Q11" s="317">
        <v>0</v>
      </c>
      <c r="R11" s="317" t="s">
        <v>19</v>
      </c>
      <c r="S11" s="317" t="s">
        <v>19</v>
      </c>
      <c r="T11" s="317">
        <v>0</v>
      </c>
      <c r="U11" s="317" t="s">
        <v>19</v>
      </c>
      <c r="V11" s="317" t="s">
        <v>19</v>
      </c>
    </row>
    <row r="12" spans="1:22" s="181" customFormat="1" ht="30" customHeight="1">
      <c r="A12" s="182">
        <v>2014</v>
      </c>
      <c r="B12" s="316">
        <v>2</v>
      </c>
      <c r="C12" s="26">
        <v>1</v>
      </c>
      <c r="D12" s="26">
        <v>1</v>
      </c>
      <c r="E12" s="317">
        <v>0</v>
      </c>
      <c r="F12" s="26">
        <v>0</v>
      </c>
      <c r="G12" s="26">
        <v>0</v>
      </c>
      <c r="H12" s="317">
        <v>0</v>
      </c>
      <c r="I12" s="26">
        <v>0</v>
      </c>
      <c r="J12" s="26">
        <v>0</v>
      </c>
      <c r="K12" s="317">
        <v>1</v>
      </c>
      <c r="L12" s="317">
        <v>1</v>
      </c>
      <c r="M12" s="317" t="s">
        <v>19</v>
      </c>
      <c r="N12" s="317">
        <v>0</v>
      </c>
      <c r="O12" s="317" t="s">
        <v>19</v>
      </c>
      <c r="P12" s="317" t="s">
        <v>19</v>
      </c>
      <c r="Q12" s="317">
        <v>0</v>
      </c>
      <c r="R12" s="317" t="s">
        <v>19</v>
      </c>
      <c r="S12" s="317" t="s">
        <v>19</v>
      </c>
      <c r="T12" s="317">
        <v>1</v>
      </c>
      <c r="U12" s="317">
        <v>0</v>
      </c>
      <c r="V12" s="317">
        <v>1</v>
      </c>
    </row>
    <row r="13" spans="1:22" s="181" customFormat="1" ht="30" customHeight="1">
      <c r="A13" s="374">
        <v>2015</v>
      </c>
      <c r="B13" s="375">
        <v>13</v>
      </c>
      <c r="C13" s="375">
        <v>0</v>
      </c>
      <c r="D13" s="375">
        <v>0</v>
      </c>
      <c r="E13" s="375">
        <v>0</v>
      </c>
      <c r="F13" s="375">
        <v>0</v>
      </c>
      <c r="G13" s="375">
        <v>0</v>
      </c>
      <c r="H13" s="375">
        <v>12</v>
      </c>
      <c r="I13" s="375">
        <v>10</v>
      </c>
      <c r="J13" s="375">
        <v>2</v>
      </c>
      <c r="K13" s="375">
        <v>0</v>
      </c>
      <c r="L13" s="375">
        <v>0</v>
      </c>
      <c r="M13" s="375">
        <v>0</v>
      </c>
      <c r="N13" s="375">
        <v>0</v>
      </c>
      <c r="O13" s="375">
        <v>0</v>
      </c>
      <c r="P13" s="375">
        <v>0</v>
      </c>
      <c r="Q13" s="375">
        <v>0</v>
      </c>
      <c r="R13" s="375">
        <v>0</v>
      </c>
      <c r="S13" s="375">
        <v>0</v>
      </c>
      <c r="T13" s="375">
        <v>1</v>
      </c>
      <c r="U13" s="375">
        <v>0</v>
      </c>
      <c r="V13" s="375">
        <v>1</v>
      </c>
    </row>
    <row r="14" spans="1:22" s="194" customFormat="1" ht="30" customHeight="1">
      <c r="A14" s="370">
        <v>2016</v>
      </c>
      <c r="B14" s="335">
        <v>10</v>
      </c>
      <c r="C14" s="335">
        <v>7</v>
      </c>
      <c r="D14" s="335">
        <v>3</v>
      </c>
      <c r="E14" s="335">
        <v>1</v>
      </c>
      <c r="F14" s="335">
        <v>1</v>
      </c>
      <c r="G14" s="335">
        <v>0</v>
      </c>
      <c r="H14" s="335">
        <v>5</v>
      </c>
      <c r="I14" s="335">
        <v>5</v>
      </c>
      <c r="J14" s="335">
        <v>0</v>
      </c>
      <c r="K14" s="335">
        <v>4</v>
      </c>
      <c r="L14" s="335">
        <v>1</v>
      </c>
      <c r="M14" s="335">
        <v>3</v>
      </c>
      <c r="N14" s="335">
        <v>0</v>
      </c>
      <c r="O14" s="335">
        <v>0</v>
      </c>
      <c r="P14" s="335">
        <v>0</v>
      </c>
      <c r="Q14" s="335">
        <v>0</v>
      </c>
      <c r="R14" s="335">
        <v>0</v>
      </c>
      <c r="S14" s="335">
        <v>0</v>
      </c>
      <c r="T14" s="335">
        <v>0</v>
      </c>
      <c r="U14" s="335">
        <v>0</v>
      </c>
      <c r="V14" s="335">
        <v>0</v>
      </c>
    </row>
    <row r="15" spans="1:22" s="204" customFormat="1" ht="15.75" customHeight="1">
      <c r="A15" s="204" t="s">
        <v>499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6"/>
      <c r="R15" s="206"/>
      <c r="S15" s="206"/>
      <c r="T15" s="207"/>
    </row>
    <row r="16" spans="1:22" s="204" customFormat="1" ht="10.5">
      <c r="A16" s="210" t="s">
        <v>315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09"/>
      <c r="R16" s="209"/>
      <c r="S16" s="209"/>
      <c r="T16" s="208"/>
    </row>
    <row r="17" spans="1:20" s="181" customFormat="1" ht="11.25">
      <c r="A17" s="185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200"/>
      <c r="R17" s="200"/>
      <c r="S17" s="200"/>
      <c r="T17" s="185"/>
    </row>
    <row r="18" spans="1:20" s="181" customFormat="1" ht="11.25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200"/>
      <c r="R18" s="200"/>
      <c r="S18" s="200"/>
      <c r="T18" s="185"/>
    </row>
    <row r="19" spans="1:20" s="181" customFormat="1" ht="11.25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200"/>
      <c r="R19" s="200"/>
      <c r="S19" s="200"/>
      <c r="T19" s="185"/>
    </row>
    <row r="20" spans="1:20" s="181" customFormat="1" ht="11.25">
      <c r="A20" s="185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200"/>
      <c r="R20" s="200"/>
      <c r="S20" s="200"/>
      <c r="T20" s="185"/>
    </row>
    <row r="21" spans="1:20" s="181" customFormat="1" ht="11.25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200"/>
      <c r="R21" s="200"/>
      <c r="S21" s="200"/>
      <c r="T21" s="185"/>
    </row>
    <row r="22" spans="1:20" s="181" customFormat="1" ht="11.25">
      <c r="A22" s="185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200"/>
      <c r="R22" s="200"/>
      <c r="S22" s="200"/>
      <c r="T22" s="185"/>
    </row>
    <row r="23" spans="1:20" s="181" customFormat="1" ht="11.25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200"/>
      <c r="R23" s="200"/>
      <c r="S23" s="200"/>
      <c r="T23" s="185"/>
    </row>
    <row r="24" spans="1:20" s="181" customFormat="1" ht="11.25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200"/>
      <c r="R24" s="200"/>
      <c r="S24" s="200"/>
      <c r="T24" s="185"/>
    </row>
    <row r="25" spans="1:20" s="181" customFormat="1" ht="11.25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200"/>
      <c r="R25" s="200"/>
      <c r="S25" s="200"/>
      <c r="T25" s="185"/>
    </row>
    <row r="26" spans="1:20" s="181" customFormat="1" ht="11.25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200"/>
      <c r="R26" s="200"/>
      <c r="S26" s="200"/>
      <c r="T26" s="185"/>
    </row>
    <row r="27" spans="1:20" s="181" customFormat="1" ht="11.25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200"/>
      <c r="R27" s="200"/>
      <c r="S27" s="200"/>
      <c r="T27" s="185"/>
    </row>
    <row r="28" spans="1:20" s="181" customFormat="1" ht="11.25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200"/>
      <c r="R28" s="200"/>
      <c r="S28" s="200"/>
      <c r="T28" s="185"/>
    </row>
    <row r="29" spans="1:20" s="181" customFormat="1" ht="11.25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200"/>
      <c r="R29" s="200"/>
      <c r="S29" s="200"/>
      <c r="T29" s="185"/>
    </row>
    <row r="30" spans="1:20" s="181" customFormat="1" ht="11.25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200"/>
      <c r="R30" s="200"/>
      <c r="S30" s="200"/>
      <c r="T30" s="185"/>
    </row>
    <row r="31" spans="1:20" s="181" customFormat="1" ht="11.25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200"/>
      <c r="R31" s="200"/>
      <c r="S31" s="200"/>
      <c r="T31" s="185"/>
    </row>
    <row r="32" spans="1:20" s="181" customFormat="1" ht="11.25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200"/>
      <c r="R32" s="200"/>
      <c r="S32" s="200"/>
      <c r="T32" s="185"/>
    </row>
    <row r="33" spans="1:20" s="181" customFormat="1" ht="11.25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200"/>
      <c r="R33" s="200"/>
      <c r="S33" s="200"/>
      <c r="T33" s="185"/>
    </row>
    <row r="34" spans="1:20" s="181" customFormat="1" ht="11.25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200"/>
      <c r="R34" s="200"/>
      <c r="S34" s="200"/>
      <c r="T34" s="185"/>
    </row>
    <row r="35" spans="1:20" s="181" customFormat="1" ht="11.25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200"/>
      <c r="R35" s="200"/>
      <c r="S35" s="200"/>
      <c r="T35" s="185"/>
    </row>
    <row r="36" spans="1:20" s="181" customFormat="1" ht="11.25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200"/>
      <c r="R36" s="200"/>
      <c r="S36" s="200"/>
      <c r="T36" s="185"/>
    </row>
    <row r="37" spans="1:20" s="181" customFormat="1" ht="11.25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200"/>
      <c r="R37" s="200"/>
      <c r="S37" s="200"/>
      <c r="T37" s="185"/>
    </row>
    <row r="38" spans="1:20" s="181" customFormat="1" ht="11.25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200"/>
      <c r="R38" s="200"/>
      <c r="S38" s="200"/>
      <c r="T38" s="185"/>
    </row>
    <row r="39" spans="1:20" s="181" customFormat="1" ht="11.25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200"/>
      <c r="R39" s="200"/>
      <c r="S39" s="200"/>
      <c r="T39" s="185"/>
    </row>
    <row r="40" spans="1:20" s="181" customFormat="1" ht="11.25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200"/>
      <c r="R40" s="200"/>
      <c r="S40" s="200"/>
      <c r="T40" s="185"/>
    </row>
    <row r="41" spans="1:20" s="181" customFormat="1" ht="11.25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200"/>
      <c r="R41" s="200"/>
      <c r="S41" s="200"/>
      <c r="T41" s="185"/>
    </row>
    <row r="42" spans="1:20" s="181" customFormat="1" ht="11.25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200"/>
      <c r="R42" s="200"/>
      <c r="S42" s="200"/>
      <c r="T42" s="185"/>
    </row>
    <row r="43" spans="1:20" s="181" customFormat="1" ht="11.25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200"/>
      <c r="R43" s="200"/>
      <c r="S43" s="200"/>
      <c r="T43" s="185"/>
    </row>
    <row r="44" spans="1:20" s="181" customFormat="1" ht="11.25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200"/>
      <c r="R44" s="200"/>
      <c r="S44" s="200"/>
      <c r="T44" s="185"/>
    </row>
    <row r="45" spans="1:20" s="181" customFormat="1" ht="11.25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200"/>
      <c r="R45" s="200"/>
      <c r="S45" s="200"/>
      <c r="T45" s="185"/>
    </row>
    <row r="46" spans="1:20" s="181" customFormat="1" ht="11.25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200"/>
      <c r="R46" s="200"/>
      <c r="S46" s="200"/>
      <c r="T46" s="185"/>
    </row>
    <row r="47" spans="1:20" s="181" customFormat="1" ht="11.25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200"/>
      <c r="R47" s="200"/>
      <c r="S47" s="200"/>
      <c r="T47" s="185"/>
    </row>
    <row r="48" spans="1:20" s="181" customFormat="1" ht="11.25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200"/>
      <c r="R48" s="200"/>
      <c r="S48" s="200"/>
      <c r="T48" s="185"/>
    </row>
    <row r="49" spans="1:20" s="181" customFormat="1" ht="11.25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200"/>
      <c r="R49" s="200"/>
      <c r="S49" s="200"/>
      <c r="T49" s="185"/>
    </row>
    <row r="50" spans="1:20" s="181" customFormat="1" ht="11.25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200"/>
      <c r="R50" s="200"/>
      <c r="S50" s="200"/>
      <c r="T50" s="185"/>
    </row>
    <row r="51" spans="1:20" s="181" customFormat="1" ht="11.25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200"/>
      <c r="R51" s="200"/>
      <c r="S51" s="200"/>
      <c r="T51" s="185"/>
    </row>
    <row r="52" spans="1:20" s="181" customFormat="1" ht="11.25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200"/>
      <c r="R52" s="200"/>
      <c r="S52" s="200"/>
      <c r="T52" s="185"/>
    </row>
    <row r="53" spans="1:20" s="181" customFormat="1" ht="11.25">
      <c r="A53" s="185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200"/>
      <c r="R53" s="200"/>
      <c r="S53" s="200"/>
      <c r="T53" s="185"/>
    </row>
    <row r="54" spans="1:20" s="181" customFormat="1" ht="11.25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200"/>
      <c r="R54" s="200"/>
      <c r="S54" s="200"/>
      <c r="T54" s="185"/>
    </row>
    <row r="55" spans="1:20" s="181" customFormat="1" ht="11.25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200"/>
      <c r="R55" s="200"/>
      <c r="S55" s="200"/>
      <c r="T55" s="185"/>
    </row>
    <row r="56" spans="1:20" s="181" customFormat="1" ht="11.25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200"/>
      <c r="R56" s="200"/>
      <c r="S56" s="200"/>
      <c r="T56" s="185"/>
    </row>
    <row r="57" spans="1:20" s="181" customFormat="1" ht="11.25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200"/>
      <c r="R57" s="200"/>
      <c r="S57" s="200"/>
      <c r="T57" s="185"/>
    </row>
    <row r="58" spans="1:20" s="181" customFormat="1" ht="11.25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200"/>
      <c r="R58" s="200"/>
      <c r="S58" s="200"/>
      <c r="T58" s="185"/>
    </row>
    <row r="59" spans="1:20" s="181" customFormat="1" ht="11.25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200"/>
      <c r="R59" s="200"/>
      <c r="S59" s="200"/>
      <c r="T59" s="185"/>
    </row>
    <row r="60" spans="1:20" s="181" customFormat="1" ht="11.25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200"/>
      <c r="R60" s="200"/>
      <c r="S60" s="200"/>
      <c r="T60" s="185"/>
    </row>
    <row r="61" spans="1:20" s="181" customFormat="1" ht="11.25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200"/>
      <c r="R61" s="200"/>
      <c r="S61" s="200"/>
      <c r="T61" s="185"/>
    </row>
    <row r="62" spans="1:20" s="181" customFormat="1" ht="11.25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200"/>
      <c r="R62" s="200"/>
      <c r="S62" s="200"/>
      <c r="T62" s="185"/>
    </row>
    <row r="63" spans="1:20" s="181" customFormat="1" ht="11.25">
      <c r="A63" s="185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200"/>
      <c r="R63" s="200"/>
      <c r="S63" s="200"/>
      <c r="T63" s="185"/>
    </row>
    <row r="64" spans="1:20" s="181" customFormat="1" ht="11.25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200"/>
      <c r="R64" s="200"/>
      <c r="S64" s="200"/>
      <c r="T64" s="185"/>
    </row>
    <row r="65" spans="1:20" s="181" customFormat="1" ht="11.25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200"/>
      <c r="R65" s="200"/>
      <c r="S65" s="200"/>
      <c r="T65" s="185"/>
    </row>
    <row r="66" spans="1:20" s="181" customFormat="1" ht="11.25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200"/>
      <c r="R66" s="200"/>
      <c r="S66" s="200"/>
      <c r="T66" s="185"/>
    </row>
    <row r="67" spans="1:20" s="181" customFormat="1" ht="11.25">
      <c r="A67" s="185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200"/>
      <c r="R67" s="200"/>
      <c r="S67" s="200"/>
      <c r="T67" s="185"/>
    </row>
    <row r="68" spans="1:20" s="181" customFormat="1" ht="11.25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200"/>
      <c r="R68" s="200"/>
      <c r="S68" s="200"/>
      <c r="T68" s="185"/>
    </row>
    <row r="69" spans="1:20" s="181" customFormat="1" ht="11.25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200"/>
      <c r="R69" s="200"/>
      <c r="S69" s="200"/>
      <c r="T69" s="185"/>
    </row>
    <row r="70" spans="1:20" s="181" customFormat="1" ht="11.25">
      <c r="A70" s="185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200"/>
      <c r="R70" s="200"/>
      <c r="S70" s="200"/>
      <c r="T70" s="185"/>
    </row>
    <row r="71" spans="1:20" s="181" customFormat="1" ht="11.25">
      <c r="A71" s="185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200"/>
      <c r="R71" s="200"/>
      <c r="S71" s="200"/>
      <c r="T71" s="185"/>
    </row>
    <row r="72" spans="1:20" s="181" customFormat="1" ht="11.25">
      <c r="A72" s="185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200"/>
      <c r="R72" s="200"/>
      <c r="S72" s="200"/>
      <c r="T72" s="185"/>
    </row>
    <row r="73" spans="1:20" s="181" customFormat="1" ht="11.25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200"/>
      <c r="R73" s="200"/>
      <c r="S73" s="200"/>
      <c r="T73" s="185"/>
    </row>
    <row r="74" spans="1:20" s="181" customFormat="1" ht="11.25">
      <c r="A74" s="185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200"/>
      <c r="R74" s="200"/>
      <c r="S74" s="200"/>
      <c r="T74" s="185"/>
    </row>
    <row r="75" spans="1:20" s="181" customFormat="1" ht="11.25">
      <c r="A75" s="185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200"/>
      <c r="R75" s="200"/>
      <c r="S75" s="200"/>
      <c r="T75" s="185"/>
    </row>
    <row r="76" spans="1:20" s="181" customFormat="1" ht="11.25">
      <c r="A76" s="185"/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200"/>
      <c r="R76" s="200"/>
      <c r="S76" s="200"/>
      <c r="T76" s="185"/>
    </row>
    <row r="77" spans="1:20" s="181" customFormat="1" ht="11.25">
      <c r="A77" s="185"/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200"/>
      <c r="R77" s="200"/>
      <c r="S77" s="200"/>
      <c r="T77" s="185"/>
    </row>
    <row r="78" spans="1:20" s="181" customFormat="1" ht="11.25">
      <c r="A78" s="185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200"/>
      <c r="R78" s="200"/>
      <c r="S78" s="200"/>
      <c r="T78" s="185"/>
    </row>
  </sheetData>
  <mergeCells count="31">
    <mergeCell ref="N6:N9"/>
    <mergeCell ref="Q6:Q9"/>
    <mergeCell ref="T6:T9"/>
    <mergeCell ref="A3:T3"/>
    <mergeCell ref="A4:T4"/>
    <mergeCell ref="A6:A9"/>
    <mergeCell ref="B6:B9"/>
    <mergeCell ref="E6:E9"/>
    <mergeCell ref="H6:H9"/>
    <mergeCell ref="K6:K9"/>
    <mergeCell ref="D8:D9"/>
    <mergeCell ref="C8:C9"/>
    <mergeCell ref="C6:D7"/>
    <mergeCell ref="F6:G7"/>
    <mergeCell ref="F8:F9"/>
    <mergeCell ref="G8:G9"/>
    <mergeCell ref="I6:J7"/>
    <mergeCell ref="I8:I9"/>
    <mergeCell ref="J8:J9"/>
    <mergeCell ref="L6:M7"/>
    <mergeCell ref="L8:L9"/>
    <mergeCell ref="M8:M9"/>
    <mergeCell ref="U6:V7"/>
    <mergeCell ref="U8:U9"/>
    <mergeCell ref="V8:V9"/>
    <mergeCell ref="O6:P7"/>
    <mergeCell ref="O8:O9"/>
    <mergeCell ref="P8:P9"/>
    <mergeCell ref="R6:S7"/>
    <mergeCell ref="R8:R9"/>
    <mergeCell ref="S8:S9"/>
  </mergeCells>
  <phoneticPr fontId="72" type="noConversion"/>
  <pageMargins left="0.7086111307144165" right="0.7086111307144165" top="0.78736108541488647" bottom="0.78736108541488647" header="0.39361110329627991" footer="0.39361110329627991"/>
  <pageSetup paperSize="9" pageOrder="overThenDown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B89"/>
  <sheetViews>
    <sheetView showGridLines="0" view="pageBreakPreview" zoomScaleNormal="100" zoomScaleSheetLayoutView="100" workbookViewId="0">
      <selection activeCell="K12" sqref="K12"/>
    </sheetView>
  </sheetViews>
  <sheetFormatPr defaultColWidth="9" defaultRowHeight="14.25"/>
  <cols>
    <col min="1" max="1" width="10.75" style="14" customWidth="1"/>
    <col min="2" max="2" width="10.5" style="15" customWidth="1"/>
    <col min="3" max="5" width="9" style="15"/>
    <col min="6" max="8" width="11.25" style="15" customWidth="1"/>
    <col min="9" max="9" width="9.625" style="15" bestFit="1" customWidth="1"/>
    <col min="10" max="12" width="8.5" style="15" customWidth="1"/>
    <col min="13" max="21" width="7" style="15" customWidth="1"/>
    <col min="22" max="27" width="8.5" style="5" customWidth="1"/>
    <col min="28" max="28" width="18.5" style="38" customWidth="1"/>
    <col min="29" max="16384" width="9" style="5"/>
  </cols>
  <sheetData>
    <row r="1" spans="1:28" ht="14.1" customHeight="1">
      <c r="A1" s="6" t="s">
        <v>418</v>
      </c>
      <c r="AB1" s="23" t="s">
        <v>9</v>
      </c>
    </row>
    <row r="2" spans="1:28" ht="14.1" customHeight="1"/>
    <row r="3" spans="1:28" s="2" customFormat="1" ht="20.100000000000001" customHeight="1">
      <c r="A3" s="537" t="s">
        <v>654</v>
      </c>
      <c r="B3" s="537"/>
      <c r="C3" s="537"/>
      <c r="D3" s="537"/>
      <c r="E3" s="537"/>
      <c r="F3" s="537"/>
      <c r="G3" s="537"/>
      <c r="H3" s="537"/>
      <c r="I3" s="39"/>
      <c r="J3" s="537" t="s">
        <v>655</v>
      </c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  <c r="AA3" s="537"/>
      <c r="AB3" s="537"/>
    </row>
    <row r="4" spans="1:28" s="3" customFormat="1" ht="24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6" customFormat="1" ht="18" customHeight="1">
      <c r="A5" s="6" t="s">
        <v>389</v>
      </c>
      <c r="AB5" s="25" t="s">
        <v>310</v>
      </c>
    </row>
    <row r="6" spans="1:28" s="4" customFormat="1" ht="15" customHeight="1">
      <c r="A6" s="602" t="s">
        <v>602</v>
      </c>
      <c r="B6" s="528" t="s">
        <v>457</v>
      </c>
      <c r="C6" s="531"/>
      <c r="D6" s="531"/>
      <c r="E6" s="531"/>
      <c r="F6" s="531" t="s">
        <v>374</v>
      </c>
      <c r="G6" s="531"/>
      <c r="H6" s="582"/>
      <c r="I6" s="528" t="s">
        <v>208</v>
      </c>
      <c r="J6" s="531"/>
      <c r="K6" s="531"/>
      <c r="L6" s="719" t="s">
        <v>216</v>
      </c>
      <c r="M6" s="538" t="s">
        <v>376</v>
      </c>
      <c r="N6" s="539"/>
      <c r="O6" s="539"/>
      <c r="P6" s="539"/>
      <c r="Q6" s="539"/>
      <c r="R6" s="539"/>
      <c r="S6" s="539"/>
      <c r="T6" s="722"/>
      <c r="U6" s="703"/>
      <c r="V6" s="582" t="s">
        <v>50</v>
      </c>
      <c r="W6" s="539"/>
      <c r="X6" s="624"/>
      <c r="Y6" s="582" t="s">
        <v>461</v>
      </c>
      <c r="Z6" s="539"/>
      <c r="AA6" s="720"/>
      <c r="AB6" s="627" t="s">
        <v>269</v>
      </c>
    </row>
    <row r="7" spans="1:28" s="4" customFormat="1" ht="15" customHeight="1">
      <c r="A7" s="631"/>
      <c r="B7" s="529"/>
      <c r="C7" s="532"/>
      <c r="D7" s="532"/>
      <c r="E7" s="532"/>
      <c r="F7" s="532"/>
      <c r="G7" s="532"/>
      <c r="H7" s="546"/>
      <c r="I7" s="529"/>
      <c r="J7" s="532"/>
      <c r="K7" s="532"/>
      <c r="L7" s="608"/>
      <c r="M7" s="540"/>
      <c r="N7" s="541"/>
      <c r="O7" s="541"/>
      <c r="P7" s="541"/>
      <c r="Q7" s="541"/>
      <c r="R7" s="541"/>
      <c r="S7" s="541"/>
      <c r="T7" s="704"/>
      <c r="U7" s="705"/>
      <c r="V7" s="546"/>
      <c r="W7" s="541"/>
      <c r="X7" s="637"/>
      <c r="Y7" s="546"/>
      <c r="Z7" s="704"/>
      <c r="AA7" s="721"/>
      <c r="AB7" s="628"/>
    </row>
    <row r="8" spans="1:28" s="4" customFormat="1" ht="24.75" customHeight="1">
      <c r="A8" s="631"/>
      <c r="B8" s="529" t="s">
        <v>45</v>
      </c>
      <c r="C8" s="532" t="s">
        <v>559</v>
      </c>
      <c r="D8" s="532" t="s">
        <v>563</v>
      </c>
      <c r="E8" s="532" t="s">
        <v>34</v>
      </c>
      <c r="F8" s="532" t="s">
        <v>51</v>
      </c>
      <c r="G8" s="723" t="s">
        <v>460</v>
      </c>
      <c r="H8" s="546" t="s">
        <v>565</v>
      </c>
      <c r="I8" s="529" t="s">
        <v>45</v>
      </c>
      <c r="J8" s="529" t="s">
        <v>66</v>
      </c>
      <c r="K8" s="532" t="s">
        <v>123</v>
      </c>
      <c r="L8" s="608"/>
      <c r="M8" s="546" t="s">
        <v>45</v>
      </c>
      <c r="N8" s="529"/>
      <c r="O8" s="692"/>
      <c r="P8" s="546" t="s">
        <v>567</v>
      </c>
      <c r="Q8" s="529"/>
      <c r="R8" s="692"/>
      <c r="S8" s="546" t="s">
        <v>555</v>
      </c>
      <c r="T8" s="529"/>
      <c r="U8" s="692"/>
      <c r="V8" s="532"/>
      <c r="W8" s="659" t="s">
        <v>46</v>
      </c>
      <c r="X8" s="659" t="s">
        <v>29</v>
      </c>
      <c r="Y8" s="546"/>
      <c r="Z8" s="659" t="s">
        <v>46</v>
      </c>
      <c r="AA8" s="659" t="s">
        <v>29</v>
      </c>
      <c r="AB8" s="628"/>
    </row>
    <row r="9" spans="1:28" s="4" customFormat="1" ht="21" customHeight="1">
      <c r="A9" s="632"/>
      <c r="B9" s="530"/>
      <c r="C9" s="533"/>
      <c r="D9" s="533"/>
      <c r="E9" s="533"/>
      <c r="F9" s="533"/>
      <c r="G9" s="724"/>
      <c r="H9" s="577"/>
      <c r="I9" s="530"/>
      <c r="J9" s="530"/>
      <c r="K9" s="533"/>
      <c r="L9" s="609"/>
      <c r="M9" s="533"/>
      <c r="N9" s="303" t="s">
        <v>46</v>
      </c>
      <c r="O9" s="303" t="s">
        <v>29</v>
      </c>
      <c r="P9" s="533"/>
      <c r="Q9" s="303" t="s">
        <v>46</v>
      </c>
      <c r="R9" s="303" t="s">
        <v>29</v>
      </c>
      <c r="S9" s="533"/>
      <c r="T9" s="303" t="s">
        <v>46</v>
      </c>
      <c r="U9" s="303" t="s">
        <v>29</v>
      </c>
      <c r="V9" s="533"/>
      <c r="W9" s="690"/>
      <c r="X9" s="690"/>
      <c r="Y9" s="577"/>
      <c r="Z9" s="690"/>
      <c r="AA9" s="690"/>
      <c r="AB9" s="629"/>
    </row>
    <row r="10" spans="1:28" s="4" customFormat="1" ht="27.95" customHeight="1">
      <c r="A10" s="148">
        <v>2012</v>
      </c>
      <c r="B10" s="41">
        <v>22</v>
      </c>
      <c r="C10" s="41">
        <v>14</v>
      </c>
      <c r="D10" s="41">
        <v>0</v>
      </c>
      <c r="E10" s="41">
        <v>8</v>
      </c>
      <c r="F10" s="41">
        <v>4</v>
      </c>
      <c r="G10" s="41">
        <v>2</v>
      </c>
      <c r="H10" s="247">
        <v>1563.9</v>
      </c>
      <c r="I10" s="41">
        <v>102578</v>
      </c>
      <c r="J10" s="41">
        <v>74506</v>
      </c>
      <c r="K10" s="41">
        <v>28072</v>
      </c>
      <c r="L10" s="231">
        <v>0</v>
      </c>
      <c r="M10" s="41">
        <v>4</v>
      </c>
      <c r="N10" s="26" t="s">
        <v>17</v>
      </c>
      <c r="O10" s="26" t="s">
        <v>17</v>
      </c>
      <c r="P10" s="41">
        <v>3</v>
      </c>
      <c r="Q10" s="26" t="s">
        <v>17</v>
      </c>
      <c r="R10" s="26" t="s">
        <v>17</v>
      </c>
      <c r="S10" s="41">
        <v>1</v>
      </c>
      <c r="T10" s="26" t="s">
        <v>17</v>
      </c>
      <c r="U10" s="26" t="s">
        <v>17</v>
      </c>
      <c r="V10" s="41">
        <v>4</v>
      </c>
      <c r="W10" s="26" t="s">
        <v>17</v>
      </c>
      <c r="X10" s="26" t="s">
        <v>17</v>
      </c>
      <c r="Y10" s="41">
        <v>4</v>
      </c>
      <c r="Z10" s="26" t="s">
        <v>17</v>
      </c>
      <c r="AA10" s="26" t="s">
        <v>17</v>
      </c>
      <c r="AB10" s="156">
        <v>2012</v>
      </c>
    </row>
    <row r="11" spans="1:28" s="4" customFormat="1" ht="27.95" customHeight="1">
      <c r="A11" s="148">
        <v>2013</v>
      </c>
      <c r="B11" s="41">
        <v>16</v>
      </c>
      <c r="C11" s="41">
        <v>11</v>
      </c>
      <c r="D11" s="41">
        <v>0</v>
      </c>
      <c r="E11" s="41">
        <v>5</v>
      </c>
      <c r="F11" s="41">
        <v>6</v>
      </c>
      <c r="G11" s="41">
        <v>0</v>
      </c>
      <c r="H11" s="247">
        <v>1410</v>
      </c>
      <c r="I11" s="41">
        <v>49533</v>
      </c>
      <c r="J11" s="41">
        <v>24826</v>
      </c>
      <c r="K11" s="41">
        <v>24707</v>
      </c>
      <c r="L11" s="231" t="s">
        <v>19</v>
      </c>
      <c r="M11" s="41" t="s">
        <v>19</v>
      </c>
      <c r="N11" s="26" t="s">
        <v>19</v>
      </c>
      <c r="O11" s="26" t="s">
        <v>19</v>
      </c>
      <c r="P11" s="41" t="s">
        <v>19</v>
      </c>
      <c r="Q11" s="26" t="s">
        <v>19</v>
      </c>
      <c r="R11" s="26" t="s">
        <v>19</v>
      </c>
      <c r="S11" s="41" t="s">
        <v>19</v>
      </c>
      <c r="T11" s="26" t="s">
        <v>19</v>
      </c>
      <c r="U11" s="26" t="s">
        <v>19</v>
      </c>
      <c r="V11" s="41">
        <v>0</v>
      </c>
      <c r="W11" s="26" t="s">
        <v>19</v>
      </c>
      <c r="X11" s="26" t="s">
        <v>19</v>
      </c>
      <c r="Y11" s="41" t="s">
        <v>19</v>
      </c>
      <c r="Z11" s="26" t="s">
        <v>19</v>
      </c>
      <c r="AA11" s="26" t="s">
        <v>19</v>
      </c>
      <c r="AB11" s="156">
        <v>2013</v>
      </c>
    </row>
    <row r="12" spans="1:28" s="4" customFormat="1" ht="27.95" customHeight="1">
      <c r="A12" s="148">
        <v>2014</v>
      </c>
      <c r="B12" s="41">
        <v>22</v>
      </c>
      <c r="C12" s="41">
        <v>16</v>
      </c>
      <c r="D12" s="41">
        <v>0</v>
      </c>
      <c r="E12" s="41">
        <v>6</v>
      </c>
      <c r="F12" s="41">
        <v>7</v>
      </c>
      <c r="G12" s="41">
        <v>1</v>
      </c>
      <c r="H12" s="376">
        <v>2229</v>
      </c>
      <c r="I12" s="41">
        <v>425593</v>
      </c>
      <c r="J12" s="41">
        <v>221602</v>
      </c>
      <c r="K12" s="41">
        <v>203991</v>
      </c>
      <c r="L12" s="231">
        <v>0</v>
      </c>
      <c r="M12" s="41">
        <v>2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2</v>
      </c>
      <c r="T12" s="41">
        <v>0</v>
      </c>
      <c r="U12" s="41">
        <v>0</v>
      </c>
      <c r="V12" s="41">
        <v>2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156">
        <v>2014</v>
      </c>
    </row>
    <row r="13" spans="1:28" s="4" customFormat="1" ht="27.95" customHeight="1">
      <c r="A13" s="148">
        <v>2015</v>
      </c>
      <c r="B13" s="433">
        <v>20</v>
      </c>
      <c r="C13" s="433">
        <v>18</v>
      </c>
      <c r="D13" s="433">
        <v>0</v>
      </c>
      <c r="E13" s="433">
        <v>2</v>
      </c>
      <c r="F13" s="433">
        <v>11</v>
      </c>
      <c r="G13" s="433">
        <v>0</v>
      </c>
      <c r="H13" s="376">
        <v>4397</v>
      </c>
      <c r="I13" s="433">
        <v>65917</v>
      </c>
      <c r="J13" s="433">
        <v>35989</v>
      </c>
      <c r="K13" s="433">
        <v>29928</v>
      </c>
      <c r="L13" s="462">
        <v>0</v>
      </c>
      <c r="M13" s="433">
        <v>2</v>
      </c>
      <c r="N13" s="433">
        <v>0</v>
      </c>
      <c r="O13" s="433">
        <v>0</v>
      </c>
      <c r="P13" s="433">
        <v>0</v>
      </c>
      <c r="Q13" s="433">
        <v>0</v>
      </c>
      <c r="R13" s="433">
        <v>0</v>
      </c>
      <c r="S13" s="433">
        <v>2</v>
      </c>
      <c r="T13" s="433">
        <v>0</v>
      </c>
      <c r="U13" s="433">
        <v>0</v>
      </c>
      <c r="V13" s="433">
        <v>8</v>
      </c>
      <c r="W13" s="433">
        <v>0</v>
      </c>
      <c r="X13" s="433">
        <v>0</v>
      </c>
      <c r="Y13" s="433">
        <v>3</v>
      </c>
      <c r="Z13" s="433">
        <v>0</v>
      </c>
      <c r="AA13" s="433">
        <v>0</v>
      </c>
      <c r="AB13" s="156">
        <v>2015</v>
      </c>
    </row>
    <row r="14" spans="1:28" s="28" customFormat="1" ht="27.95" customHeight="1">
      <c r="A14" s="158">
        <v>2016</v>
      </c>
      <c r="B14" s="410">
        <v>19</v>
      </c>
      <c r="C14" s="410">
        <v>13</v>
      </c>
      <c r="D14" s="410">
        <v>2</v>
      </c>
      <c r="E14" s="410">
        <v>4</v>
      </c>
      <c r="F14" s="410">
        <v>10</v>
      </c>
      <c r="G14" s="410">
        <v>2</v>
      </c>
      <c r="H14" s="323">
        <v>16308.3</v>
      </c>
      <c r="I14" s="410">
        <v>148153</v>
      </c>
      <c r="J14" s="410">
        <v>73442</v>
      </c>
      <c r="K14" s="410">
        <v>74711</v>
      </c>
      <c r="L14" s="411">
        <v>0</v>
      </c>
      <c r="M14" s="410">
        <v>3</v>
      </c>
      <c r="N14" s="410">
        <v>2</v>
      </c>
      <c r="O14" s="410">
        <v>1</v>
      </c>
      <c r="P14" s="410">
        <v>0</v>
      </c>
      <c r="Q14" s="410">
        <v>0</v>
      </c>
      <c r="R14" s="410">
        <v>0</v>
      </c>
      <c r="S14" s="410">
        <v>3</v>
      </c>
      <c r="T14" s="410">
        <v>2</v>
      </c>
      <c r="U14" s="410">
        <v>1</v>
      </c>
      <c r="V14" s="410">
        <v>6</v>
      </c>
      <c r="W14" s="410">
        <v>4</v>
      </c>
      <c r="X14" s="410">
        <v>2</v>
      </c>
      <c r="Y14" s="410">
        <v>0</v>
      </c>
      <c r="Z14" s="410">
        <v>0</v>
      </c>
      <c r="AA14" s="410">
        <v>0</v>
      </c>
      <c r="AB14" s="159">
        <v>2016</v>
      </c>
    </row>
    <row r="15" spans="1:28" s="6" customFormat="1" ht="18" customHeight="1">
      <c r="A15" s="355" t="s">
        <v>94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25"/>
    </row>
    <row r="16" spans="1:28" s="6" customFormat="1" ht="18" customHeight="1">
      <c r="A16" s="40" t="s">
        <v>197</v>
      </c>
      <c r="B16" s="40"/>
      <c r="C16" s="40"/>
      <c r="D16" s="40"/>
      <c r="E16" s="40"/>
      <c r="F16" s="40"/>
      <c r="G16" s="40"/>
      <c r="H16" s="40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5"/>
      <c r="T16" s="355"/>
      <c r="U16" s="355"/>
      <c r="V16" s="355"/>
      <c r="W16" s="355"/>
      <c r="X16" s="355"/>
      <c r="Y16" s="355"/>
      <c r="Z16" s="355"/>
      <c r="AA16" s="355"/>
    </row>
    <row r="17" spans="1:21" s="4" customFormat="1" ht="11.25">
      <c r="A17" s="40" t="s">
        <v>206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83"/>
      <c r="T17" s="83"/>
      <c r="U17" s="83"/>
    </row>
    <row r="18" spans="1:21" s="4" customFormat="1" ht="11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83"/>
      <c r="T18" s="83"/>
      <c r="U18" s="83"/>
    </row>
    <row r="19" spans="1:21" s="4" customFormat="1" ht="11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83"/>
      <c r="T19" s="83"/>
      <c r="U19" s="83"/>
    </row>
    <row r="20" spans="1:21" s="4" customFormat="1" ht="11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83"/>
      <c r="T20" s="83"/>
      <c r="U20" s="83"/>
    </row>
    <row r="21" spans="1:21" s="4" customFormat="1" ht="11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83"/>
      <c r="T21" s="83"/>
      <c r="U21" s="83"/>
    </row>
    <row r="22" spans="1:21" s="4" customFormat="1" ht="11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83"/>
      <c r="T22" s="83"/>
      <c r="U22" s="83"/>
    </row>
    <row r="23" spans="1:21" s="4" customFormat="1" ht="11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83"/>
      <c r="T23" s="83"/>
      <c r="U23" s="83"/>
    </row>
    <row r="24" spans="1:21" s="4" customFormat="1" ht="11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83"/>
      <c r="T24" s="83"/>
      <c r="U24" s="83"/>
    </row>
    <row r="25" spans="1:21" s="4" customFormat="1" ht="11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83"/>
      <c r="T25" s="83"/>
      <c r="U25" s="83"/>
    </row>
    <row r="26" spans="1:21" s="4" customFormat="1" ht="11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83"/>
      <c r="T26" s="83"/>
      <c r="U26" s="83"/>
    </row>
    <row r="27" spans="1:21" s="4" customFormat="1" ht="11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83"/>
      <c r="T27" s="83"/>
      <c r="U27" s="83"/>
    </row>
    <row r="28" spans="1:21" s="4" customFormat="1" ht="11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83"/>
      <c r="T28" s="83"/>
      <c r="U28" s="83"/>
    </row>
    <row r="29" spans="1:21" s="4" customFormat="1" ht="11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83"/>
      <c r="T29" s="83"/>
      <c r="U29" s="83"/>
    </row>
    <row r="30" spans="1:21" s="4" customFormat="1" ht="11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83"/>
      <c r="T30" s="83"/>
      <c r="U30" s="83"/>
    </row>
    <row r="31" spans="1:21" s="4" customFormat="1" ht="11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83"/>
      <c r="T31" s="83"/>
      <c r="U31" s="83"/>
    </row>
    <row r="32" spans="1:21" s="4" customFormat="1" ht="11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83"/>
      <c r="T32" s="83"/>
      <c r="U32" s="83"/>
    </row>
    <row r="33" spans="1:21" s="4" customFormat="1" ht="11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83"/>
      <c r="T33" s="83"/>
      <c r="U33" s="83"/>
    </row>
    <row r="34" spans="1:21" s="4" customFormat="1" ht="11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83"/>
      <c r="T34" s="83"/>
      <c r="U34" s="83"/>
    </row>
    <row r="35" spans="1:21" s="4" customFormat="1" ht="11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83"/>
      <c r="T35" s="83"/>
      <c r="U35" s="83"/>
    </row>
    <row r="36" spans="1:21" s="4" customFormat="1" ht="11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83"/>
      <c r="T36" s="83"/>
      <c r="U36" s="83"/>
    </row>
    <row r="37" spans="1:21" s="4" customFormat="1" ht="11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83"/>
      <c r="T37" s="83"/>
      <c r="U37" s="83"/>
    </row>
    <row r="38" spans="1:21" s="4" customFormat="1" ht="11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83"/>
      <c r="T38" s="83"/>
      <c r="U38" s="83"/>
    </row>
    <row r="39" spans="1:21" s="4" customFormat="1" ht="11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83"/>
      <c r="T39" s="83"/>
      <c r="U39" s="83"/>
    </row>
    <row r="40" spans="1:21" s="4" customFormat="1" ht="11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83"/>
      <c r="T40" s="83"/>
      <c r="U40" s="83"/>
    </row>
    <row r="41" spans="1:21" s="4" customFormat="1" ht="11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83"/>
      <c r="T41" s="83"/>
      <c r="U41" s="83"/>
    </row>
    <row r="42" spans="1:21" s="4" customFormat="1" ht="11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83"/>
      <c r="T42" s="83"/>
      <c r="U42" s="83"/>
    </row>
    <row r="43" spans="1:21" s="4" customFormat="1" ht="11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83"/>
      <c r="T43" s="83"/>
      <c r="U43" s="83"/>
    </row>
    <row r="44" spans="1:21" s="4" customFormat="1" ht="11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83"/>
      <c r="T44" s="83"/>
      <c r="U44" s="83"/>
    </row>
    <row r="45" spans="1:21" s="4" customFormat="1" ht="11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83"/>
      <c r="T45" s="83"/>
      <c r="U45" s="83"/>
    </row>
    <row r="46" spans="1:21" s="4" customFormat="1" ht="11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83"/>
      <c r="T46" s="83"/>
      <c r="U46" s="83"/>
    </row>
    <row r="47" spans="1:21" s="4" customFormat="1" ht="11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83"/>
      <c r="T47" s="83"/>
      <c r="U47" s="83"/>
    </row>
    <row r="48" spans="1:21" s="4" customFormat="1" ht="11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83"/>
      <c r="T48" s="83"/>
      <c r="U48" s="83"/>
    </row>
    <row r="49" spans="1:21" s="4" customFormat="1" ht="11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83"/>
      <c r="T49" s="83"/>
      <c r="U49" s="83"/>
    </row>
    <row r="50" spans="1:21" s="4" customFormat="1" ht="11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83"/>
      <c r="T50" s="83"/>
      <c r="U50" s="83"/>
    </row>
    <row r="51" spans="1:21" s="4" customFormat="1" ht="11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83"/>
      <c r="T51" s="83"/>
      <c r="U51" s="83"/>
    </row>
    <row r="52" spans="1:21" s="4" customFormat="1" ht="11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83"/>
      <c r="T52" s="83"/>
      <c r="U52" s="83"/>
    </row>
    <row r="53" spans="1:21" s="4" customFormat="1" ht="11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84"/>
      <c r="T53" s="84"/>
      <c r="U53" s="84"/>
    </row>
    <row r="54" spans="1:21" s="4" customFormat="1" ht="11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84"/>
      <c r="T54" s="84"/>
      <c r="U54" s="84"/>
    </row>
    <row r="55" spans="1:21" s="4" customFormat="1" ht="11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84"/>
      <c r="T55" s="84"/>
      <c r="U55" s="84"/>
    </row>
    <row r="56" spans="1:21" s="4" customFormat="1" ht="11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84"/>
      <c r="T56" s="84"/>
      <c r="U56" s="84"/>
    </row>
    <row r="57" spans="1:21" s="4" customFormat="1" ht="11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84"/>
      <c r="T57" s="84"/>
      <c r="U57" s="84"/>
    </row>
    <row r="58" spans="1:21" s="4" customFormat="1" ht="11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1:21" s="4" customFormat="1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1:21" s="4" customFormat="1" ht="11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</row>
    <row r="61" spans="1:21" s="4" customFormat="1" ht="11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</row>
    <row r="62" spans="1:21" s="4" customFormat="1" ht="11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</row>
    <row r="63" spans="1:21" s="4" customFormat="1" ht="11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</row>
    <row r="64" spans="1:21" s="4" customFormat="1" ht="11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</row>
    <row r="65" spans="1:21" s="4" customFormat="1" ht="11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</row>
    <row r="66" spans="1:21" s="4" customFormat="1" ht="11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1:21" s="4" customFormat="1" ht="11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</row>
    <row r="68" spans="1:21" s="4" customFormat="1" ht="11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</row>
    <row r="69" spans="1:21" s="4" customFormat="1" ht="11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</row>
    <row r="70" spans="1:21" s="4" customFormat="1" ht="11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</row>
    <row r="71" spans="1:21" s="4" customFormat="1" ht="11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</row>
    <row r="72" spans="1:21" s="4" customFormat="1" ht="11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</row>
    <row r="73" spans="1:21" s="4" customFormat="1" ht="11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</row>
    <row r="74" spans="1:21" s="4" customFormat="1" ht="11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</row>
    <row r="75" spans="1:21" s="4" customFormat="1" ht="11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</row>
    <row r="76" spans="1:21" s="4" customFormat="1" ht="11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</row>
    <row r="77" spans="1:21" s="4" customFormat="1" ht="11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</row>
    <row r="78" spans="1:21" s="4" customFormat="1" ht="11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</row>
    <row r="79" spans="1:21" s="4" customFormat="1" ht="11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1:21" s="4" customFormat="1" ht="11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1:21" s="4" customFormat="1" ht="11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1:21" s="4" customFormat="1" ht="11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1:21" s="4" customFormat="1" ht="11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1:21" s="4" customFormat="1" ht="11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1:21" s="4" customFormat="1" ht="11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1:21" s="4" customFormat="1" ht="11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1:21" s="4" customFormat="1" ht="11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1:21" s="4" customFormat="1" ht="11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1:21" s="4" customFormat="1" ht="11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</sheetData>
  <mergeCells count="33">
    <mergeCell ref="X8:X9"/>
    <mergeCell ref="Z8:Z9"/>
    <mergeCell ref="B8:B9"/>
    <mergeCell ref="F8:F9"/>
    <mergeCell ref="D8:D9"/>
    <mergeCell ref="H8:H9"/>
    <mergeCell ref="C8:C9"/>
    <mergeCell ref="E8:E9"/>
    <mergeCell ref="G8:G9"/>
    <mergeCell ref="W6:X7"/>
    <mergeCell ref="P8:P9"/>
    <mergeCell ref="M8:M9"/>
    <mergeCell ref="I8:I9"/>
    <mergeCell ref="J3:AB3"/>
    <mergeCell ref="AB6:AB9"/>
    <mergeCell ref="Y6:Y9"/>
    <mergeCell ref="V6:V9"/>
    <mergeCell ref="S8:S9"/>
    <mergeCell ref="Z6:AA7"/>
    <mergeCell ref="AA8:AA9"/>
    <mergeCell ref="M6:U7"/>
    <mergeCell ref="N8:O8"/>
    <mergeCell ref="Q8:R8"/>
    <mergeCell ref="T8:U8"/>
    <mergeCell ref="W8:W9"/>
    <mergeCell ref="A3:H3"/>
    <mergeCell ref="L6:L9"/>
    <mergeCell ref="I6:K7"/>
    <mergeCell ref="K8:K9"/>
    <mergeCell ref="J8:J9"/>
    <mergeCell ref="A6:A9"/>
    <mergeCell ref="B6:E7"/>
    <mergeCell ref="F6:H7"/>
  </mergeCells>
  <phoneticPr fontId="72" type="noConversion"/>
  <pageMargins left="0.7086111307144165" right="0.7086111307144165" top="0.78736108541488647" bottom="0.78736108541488647" header="0.39361110329627991" footer="0.39361110329627991"/>
  <pageSetup paperSize="9" scale="90" pageOrder="overThenDown" orientation="portrait" verticalDpi="300" r:id="rId1"/>
  <colBreaks count="1" manualBreakCount="1">
    <brk id="8" max="1638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N82"/>
  <sheetViews>
    <sheetView view="pageBreakPreview" zoomScaleNormal="100" zoomScaleSheetLayoutView="100" workbookViewId="0">
      <selection activeCell="N13" sqref="N13"/>
    </sheetView>
  </sheetViews>
  <sheetFormatPr defaultColWidth="9" defaultRowHeight="14.25"/>
  <cols>
    <col min="1" max="1" width="15.125" style="14" customWidth="1"/>
    <col min="2" max="7" width="10" style="15" customWidth="1"/>
    <col min="8" max="8" width="15.375" style="14" customWidth="1"/>
    <col min="9" max="10" width="10" style="129" customWidth="1"/>
    <col min="11" max="14" width="10" style="15" customWidth="1"/>
    <col min="15" max="16384" width="9" style="5"/>
  </cols>
  <sheetData>
    <row r="1" spans="1:14" ht="14.1" customHeight="1">
      <c r="A1" s="6" t="s">
        <v>18</v>
      </c>
      <c r="G1" s="23" t="s">
        <v>9</v>
      </c>
      <c r="H1" s="40" t="s">
        <v>418</v>
      </c>
      <c r="I1" s="40"/>
      <c r="J1" s="40"/>
    </row>
    <row r="2" spans="1:14" ht="14.1" customHeight="1"/>
    <row r="3" spans="1:14" s="2" customFormat="1" ht="20.100000000000001" customHeight="1">
      <c r="A3" s="537" t="s">
        <v>656</v>
      </c>
      <c r="B3" s="537"/>
      <c r="C3" s="537"/>
      <c r="D3" s="537"/>
      <c r="E3" s="537"/>
      <c r="F3" s="537"/>
      <c r="G3" s="537"/>
      <c r="H3" s="537" t="s">
        <v>658</v>
      </c>
      <c r="I3" s="537"/>
      <c r="J3" s="537"/>
      <c r="K3" s="537"/>
      <c r="L3" s="537"/>
      <c r="M3" s="537"/>
      <c r="N3" s="537"/>
    </row>
    <row r="4" spans="1:14" s="3" customFormat="1" ht="24" customHeight="1">
      <c r="A4" s="524" t="s">
        <v>657</v>
      </c>
      <c r="B4" s="524"/>
      <c r="C4" s="524"/>
      <c r="D4" s="524"/>
      <c r="E4" s="524"/>
      <c r="F4" s="524"/>
      <c r="G4" s="524"/>
      <c r="H4" s="524" t="s">
        <v>659</v>
      </c>
      <c r="I4" s="524"/>
      <c r="J4" s="524"/>
      <c r="K4" s="524"/>
      <c r="L4" s="524"/>
      <c r="M4" s="524"/>
      <c r="N4" s="524"/>
    </row>
    <row r="5" spans="1:14" s="6" customFormat="1" ht="18" customHeight="1">
      <c r="A5" s="6" t="s">
        <v>47</v>
      </c>
      <c r="G5" s="25" t="s">
        <v>36</v>
      </c>
      <c r="H5" s="6" t="s">
        <v>47</v>
      </c>
      <c r="N5" s="25" t="s">
        <v>36</v>
      </c>
    </row>
    <row r="6" spans="1:14" s="4" customFormat="1" ht="20.25" customHeight="1">
      <c r="A6" s="730" t="s">
        <v>477</v>
      </c>
      <c r="B6" s="528" t="s">
        <v>45</v>
      </c>
      <c r="C6" s="741" t="s">
        <v>266</v>
      </c>
      <c r="D6" s="742"/>
      <c r="E6" s="742"/>
      <c r="F6" s="742"/>
      <c r="G6" s="742"/>
      <c r="H6" s="730" t="s">
        <v>477</v>
      </c>
      <c r="I6" s="740" t="s">
        <v>266</v>
      </c>
      <c r="J6" s="727"/>
      <c r="K6" s="727" t="s">
        <v>131</v>
      </c>
      <c r="L6" s="727" t="s">
        <v>267</v>
      </c>
      <c r="M6" s="727"/>
      <c r="N6" s="733" t="s">
        <v>132</v>
      </c>
    </row>
    <row r="7" spans="1:14" s="4" customFormat="1" ht="24.75" customHeight="1">
      <c r="A7" s="731"/>
      <c r="B7" s="529"/>
      <c r="C7" s="725" t="s">
        <v>319</v>
      </c>
      <c r="D7" s="725" t="s">
        <v>292</v>
      </c>
      <c r="E7" s="725" t="s">
        <v>291</v>
      </c>
      <c r="F7" s="725" t="s">
        <v>411</v>
      </c>
      <c r="G7" s="736" t="s">
        <v>106</v>
      </c>
      <c r="H7" s="731"/>
      <c r="I7" s="738" t="s">
        <v>16</v>
      </c>
      <c r="J7" s="728" t="s">
        <v>31</v>
      </c>
      <c r="K7" s="728"/>
      <c r="L7" s="728" t="s">
        <v>486</v>
      </c>
      <c r="M7" s="728" t="s">
        <v>472</v>
      </c>
      <c r="N7" s="734"/>
    </row>
    <row r="8" spans="1:14" s="4" customFormat="1" ht="24.75" customHeight="1">
      <c r="A8" s="732"/>
      <c r="B8" s="530"/>
      <c r="C8" s="726"/>
      <c r="D8" s="726"/>
      <c r="E8" s="726"/>
      <c r="F8" s="726"/>
      <c r="G8" s="737"/>
      <c r="H8" s="732"/>
      <c r="I8" s="739"/>
      <c r="J8" s="729"/>
      <c r="K8" s="729"/>
      <c r="L8" s="729"/>
      <c r="M8" s="729"/>
      <c r="N8" s="735"/>
    </row>
    <row r="9" spans="1:14" s="4" customFormat="1" ht="26.45" customHeight="1">
      <c r="A9" s="148">
        <v>2012</v>
      </c>
      <c r="B9" s="26">
        <v>22</v>
      </c>
      <c r="C9" s="26">
        <v>5</v>
      </c>
      <c r="D9" s="26">
        <v>2</v>
      </c>
      <c r="E9" s="26">
        <v>0</v>
      </c>
      <c r="F9" s="26">
        <v>0</v>
      </c>
      <c r="G9" s="26">
        <v>0</v>
      </c>
      <c r="H9" s="148">
        <v>2012</v>
      </c>
      <c r="I9" s="26">
        <v>6</v>
      </c>
      <c r="J9" s="26">
        <v>1</v>
      </c>
      <c r="K9" s="26">
        <v>1</v>
      </c>
      <c r="L9" s="26">
        <v>0</v>
      </c>
      <c r="M9" s="26">
        <v>0</v>
      </c>
      <c r="N9" s="26">
        <v>7</v>
      </c>
    </row>
    <row r="10" spans="1:14" s="4" customFormat="1" ht="26.45" customHeight="1">
      <c r="A10" s="148">
        <v>2013</v>
      </c>
      <c r="B10" s="26">
        <v>20</v>
      </c>
      <c r="C10" s="26">
        <v>4</v>
      </c>
      <c r="D10" s="26">
        <v>1</v>
      </c>
      <c r="E10" s="26">
        <v>0</v>
      </c>
      <c r="F10" s="26">
        <v>0</v>
      </c>
      <c r="G10" s="26">
        <v>0</v>
      </c>
      <c r="H10" s="148">
        <v>2013</v>
      </c>
      <c r="I10" s="26">
        <v>9</v>
      </c>
      <c r="J10" s="26">
        <v>2</v>
      </c>
      <c r="K10" s="26">
        <v>0</v>
      </c>
      <c r="L10" s="26">
        <v>0</v>
      </c>
      <c r="M10" s="26">
        <v>0</v>
      </c>
      <c r="N10" s="26">
        <v>4</v>
      </c>
    </row>
    <row r="11" spans="1:14" s="4" customFormat="1" ht="26.45" customHeight="1">
      <c r="A11" s="148">
        <v>2014</v>
      </c>
      <c r="B11" s="26">
        <v>22</v>
      </c>
      <c r="C11" s="26">
        <v>4</v>
      </c>
      <c r="D11" s="26">
        <v>1</v>
      </c>
      <c r="E11" s="26">
        <v>0</v>
      </c>
      <c r="F11" s="26">
        <v>0</v>
      </c>
      <c r="G11" s="26">
        <v>0</v>
      </c>
      <c r="H11" s="148">
        <v>2014</v>
      </c>
      <c r="I11" s="26">
        <v>9</v>
      </c>
      <c r="J11" s="26">
        <v>2</v>
      </c>
      <c r="K11" s="26">
        <v>0</v>
      </c>
      <c r="L11" s="26">
        <v>0</v>
      </c>
      <c r="M11" s="26">
        <v>0</v>
      </c>
      <c r="N11" s="26">
        <v>6</v>
      </c>
    </row>
    <row r="12" spans="1:14" s="4" customFormat="1" ht="26.45" customHeight="1">
      <c r="A12" s="148">
        <v>2015</v>
      </c>
      <c r="B12" s="415">
        <v>29</v>
      </c>
      <c r="C12" s="415">
        <v>7</v>
      </c>
      <c r="D12" s="415">
        <v>4</v>
      </c>
      <c r="E12" s="415">
        <v>0</v>
      </c>
      <c r="F12" s="415">
        <v>0</v>
      </c>
      <c r="G12" s="415">
        <v>0</v>
      </c>
      <c r="H12" s="463">
        <v>2015</v>
      </c>
      <c r="I12" s="415">
        <v>6</v>
      </c>
      <c r="J12" s="415">
        <v>6</v>
      </c>
      <c r="K12" s="415">
        <v>0</v>
      </c>
      <c r="L12" s="415">
        <v>0</v>
      </c>
      <c r="M12" s="415">
        <v>0</v>
      </c>
      <c r="N12" s="415">
        <v>6</v>
      </c>
    </row>
    <row r="13" spans="1:14" s="28" customFormat="1" ht="26.45" customHeight="1">
      <c r="A13" s="149">
        <v>2016</v>
      </c>
      <c r="B13" s="413">
        <v>19</v>
      </c>
      <c r="C13" s="413">
        <v>3</v>
      </c>
      <c r="D13" s="413">
        <v>2</v>
      </c>
      <c r="E13" s="413">
        <v>0</v>
      </c>
      <c r="F13" s="413">
        <v>0</v>
      </c>
      <c r="G13" s="413">
        <v>0</v>
      </c>
      <c r="H13" s="414">
        <v>2016</v>
      </c>
      <c r="I13" s="413">
        <v>8</v>
      </c>
      <c r="J13" s="413">
        <v>0</v>
      </c>
      <c r="K13" s="413">
        <v>1</v>
      </c>
      <c r="L13" s="413">
        <v>2</v>
      </c>
      <c r="M13" s="413">
        <v>0</v>
      </c>
      <c r="N13" s="413">
        <v>3</v>
      </c>
    </row>
    <row r="14" spans="1:14" s="28" customFormat="1" ht="26.45" customHeight="1">
      <c r="A14" s="149"/>
      <c r="B14" s="413"/>
      <c r="C14" s="413"/>
      <c r="D14" s="413"/>
      <c r="E14" s="413"/>
      <c r="F14" s="413"/>
      <c r="G14" s="413"/>
      <c r="H14" s="414"/>
      <c r="I14" s="413"/>
      <c r="J14" s="413"/>
      <c r="K14" s="413"/>
      <c r="L14" s="413"/>
      <c r="M14" s="413"/>
      <c r="N14" s="413"/>
    </row>
    <row r="15" spans="1:14" s="28" customFormat="1" ht="24.75" customHeight="1">
      <c r="A15" s="242" t="s">
        <v>428</v>
      </c>
      <c r="B15" s="26" t="s">
        <v>17</v>
      </c>
      <c r="C15" s="415" t="s">
        <v>17</v>
      </c>
      <c r="D15" s="415" t="s">
        <v>17</v>
      </c>
      <c r="E15" s="413" t="s">
        <v>17</v>
      </c>
      <c r="F15" s="413" t="s">
        <v>17</v>
      </c>
      <c r="G15" s="413" t="s">
        <v>17</v>
      </c>
      <c r="H15" s="416" t="s">
        <v>428</v>
      </c>
      <c r="I15" s="415" t="s">
        <v>17</v>
      </c>
      <c r="J15" s="415" t="s">
        <v>17</v>
      </c>
      <c r="K15" s="413" t="s">
        <v>17</v>
      </c>
      <c r="L15" s="413" t="s">
        <v>17</v>
      </c>
      <c r="M15" s="413" t="s">
        <v>17</v>
      </c>
      <c r="N15" s="415" t="s">
        <v>17</v>
      </c>
    </row>
    <row r="16" spans="1:14" s="28" customFormat="1" ht="24.75" customHeight="1">
      <c r="A16" s="242" t="s">
        <v>506</v>
      </c>
      <c r="B16" s="415" t="s">
        <v>17</v>
      </c>
      <c r="C16" s="415" t="s">
        <v>17</v>
      </c>
      <c r="D16" s="415" t="s">
        <v>17</v>
      </c>
      <c r="E16" s="413" t="s">
        <v>17</v>
      </c>
      <c r="F16" s="413" t="s">
        <v>17</v>
      </c>
      <c r="G16" s="413" t="s">
        <v>17</v>
      </c>
      <c r="H16" s="416" t="s">
        <v>506</v>
      </c>
      <c r="I16" s="415" t="s">
        <v>17</v>
      </c>
      <c r="J16" s="415" t="s">
        <v>17</v>
      </c>
      <c r="K16" s="413" t="s">
        <v>17</v>
      </c>
      <c r="L16" s="413" t="s">
        <v>17</v>
      </c>
      <c r="M16" s="413" t="s">
        <v>17</v>
      </c>
      <c r="N16" s="415" t="s">
        <v>17</v>
      </c>
    </row>
    <row r="17" spans="1:14" s="4" customFormat="1" ht="24.75" customHeight="1">
      <c r="A17" s="30" t="s">
        <v>21</v>
      </c>
      <c r="B17" s="413" t="s">
        <v>17</v>
      </c>
      <c r="C17" s="413" t="s">
        <v>17</v>
      </c>
      <c r="D17" s="413" t="s">
        <v>17</v>
      </c>
      <c r="E17" s="413" t="s">
        <v>17</v>
      </c>
      <c r="F17" s="413" t="s">
        <v>17</v>
      </c>
      <c r="G17" s="413" t="s">
        <v>17</v>
      </c>
      <c r="H17" s="417" t="s">
        <v>21</v>
      </c>
      <c r="I17" s="413" t="s">
        <v>17</v>
      </c>
      <c r="J17" s="413" t="s">
        <v>17</v>
      </c>
      <c r="K17" s="413" t="s">
        <v>17</v>
      </c>
      <c r="L17" s="413" t="s">
        <v>17</v>
      </c>
      <c r="M17" s="413" t="s">
        <v>17</v>
      </c>
      <c r="N17" s="413" t="s">
        <v>17</v>
      </c>
    </row>
    <row r="18" spans="1:14" s="4" customFormat="1" ht="24.75" customHeight="1">
      <c r="A18" s="240" t="s">
        <v>503</v>
      </c>
      <c r="B18" s="413" t="s">
        <v>17</v>
      </c>
      <c r="C18" s="413" t="s">
        <v>17</v>
      </c>
      <c r="D18" s="413" t="s">
        <v>17</v>
      </c>
      <c r="E18" s="413" t="s">
        <v>17</v>
      </c>
      <c r="F18" s="413" t="s">
        <v>17</v>
      </c>
      <c r="G18" s="413" t="s">
        <v>17</v>
      </c>
      <c r="H18" s="418" t="s">
        <v>503</v>
      </c>
      <c r="I18" s="413" t="s">
        <v>17</v>
      </c>
      <c r="J18" s="413" t="s">
        <v>17</v>
      </c>
      <c r="K18" s="413" t="s">
        <v>17</v>
      </c>
      <c r="L18" s="413" t="s">
        <v>17</v>
      </c>
      <c r="M18" s="413" t="s">
        <v>17</v>
      </c>
      <c r="N18" s="413" t="s">
        <v>17</v>
      </c>
    </row>
    <row r="19" spans="1:14" s="4" customFormat="1" ht="24.75" customHeight="1">
      <c r="A19" s="240" t="s">
        <v>509</v>
      </c>
      <c r="B19" s="413" t="s">
        <v>17</v>
      </c>
      <c r="C19" s="413" t="s">
        <v>17</v>
      </c>
      <c r="D19" s="413" t="s">
        <v>17</v>
      </c>
      <c r="E19" s="413" t="s">
        <v>17</v>
      </c>
      <c r="F19" s="413" t="s">
        <v>17</v>
      </c>
      <c r="G19" s="413" t="s">
        <v>17</v>
      </c>
      <c r="H19" s="418" t="s">
        <v>509</v>
      </c>
      <c r="I19" s="413" t="s">
        <v>17</v>
      </c>
      <c r="J19" s="413" t="s">
        <v>17</v>
      </c>
      <c r="K19" s="413" t="s">
        <v>17</v>
      </c>
      <c r="L19" s="413" t="s">
        <v>17</v>
      </c>
      <c r="M19" s="413" t="s">
        <v>17</v>
      </c>
      <c r="N19" s="413" t="s">
        <v>17</v>
      </c>
    </row>
    <row r="20" spans="1:14" s="4" customFormat="1" ht="24.75" customHeight="1">
      <c r="A20" s="241" t="s">
        <v>508</v>
      </c>
      <c r="B20" s="413" t="s">
        <v>17</v>
      </c>
      <c r="C20" s="413" t="s">
        <v>17</v>
      </c>
      <c r="D20" s="413" t="s">
        <v>17</v>
      </c>
      <c r="E20" s="413" t="s">
        <v>17</v>
      </c>
      <c r="F20" s="413" t="s">
        <v>17</v>
      </c>
      <c r="G20" s="413" t="s">
        <v>17</v>
      </c>
      <c r="H20" s="419" t="s">
        <v>508</v>
      </c>
      <c r="I20" s="413" t="s">
        <v>17</v>
      </c>
      <c r="J20" s="413" t="s">
        <v>17</v>
      </c>
      <c r="K20" s="413" t="s">
        <v>17</v>
      </c>
      <c r="L20" s="413" t="s">
        <v>17</v>
      </c>
      <c r="M20" s="413" t="s">
        <v>17</v>
      </c>
      <c r="N20" s="413" t="s">
        <v>17</v>
      </c>
    </row>
    <row r="21" spans="1:14" s="125" customFormat="1" ht="11.1" customHeight="1">
      <c r="A21" s="130" t="s">
        <v>88</v>
      </c>
      <c r="B21" s="130"/>
      <c r="C21" s="130"/>
      <c r="D21" s="130"/>
      <c r="E21" s="130"/>
      <c r="F21" s="130"/>
      <c r="G21" s="131"/>
      <c r="H21" s="130" t="s">
        <v>88</v>
      </c>
      <c r="I21" s="132"/>
      <c r="J21" s="132"/>
      <c r="K21" s="130"/>
      <c r="L21" s="130"/>
      <c r="M21" s="130"/>
      <c r="N21" s="131"/>
    </row>
    <row r="22" spans="1:14" s="4" customFormat="1" ht="11.25">
      <c r="A22" s="128"/>
      <c r="B22" s="13"/>
      <c r="C22" s="13"/>
      <c r="D22" s="13"/>
      <c r="E22" s="13"/>
      <c r="F22" s="13"/>
      <c r="G22" s="13"/>
      <c r="H22" s="128"/>
      <c r="I22" s="13"/>
      <c r="J22" s="13"/>
      <c r="K22" s="13"/>
      <c r="L22" s="13"/>
      <c r="M22" s="13"/>
      <c r="N22" s="13"/>
    </row>
    <row r="23" spans="1:14" s="4" customFormat="1" ht="11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s="4" customFormat="1" ht="11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s="4" customFormat="1" ht="11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s="4" customFormat="1" ht="11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s="4" customFormat="1" ht="11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s="4" customFormat="1" ht="11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s="4" customFormat="1" ht="11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s="4" customFormat="1" ht="11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s="4" customFormat="1" ht="11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s="4" customFormat="1" ht="11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s="4" customFormat="1" ht="11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4" customFormat="1" ht="11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s="4" customFormat="1" ht="11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s="4" customFormat="1" ht="11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s="4" customFormat="1" ht="11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s="4" customFormat="1" ht="11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s="4" customFormat="1" ht="11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s="4" customFormat="1" ht="11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s="4" customFormat="1" ht="11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s="4" customFormat="1" ht="11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s="4" customFormat="1" ht="11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s="4" customFormat="1" ht="11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s="4" customFormat="1" ht="11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s="4" customFormat="1" ht="11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s="4" customFormat="1" ht="11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s="4" customFormat="1" ht="11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s="4" customFormat="1" ht="11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s="4" customFormat="1" ht="11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s="4" customFormat="1" ht="11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s="4" customFormat="1" ht="11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s="4" customFormat="1" ht="11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4" customFormat="1" ht="11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s="4" customFormat="1" ht="11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 s="4" customFormat="1" ht="11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s="4" customFormat="1" ht="11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s="4" customFormat="1" ht="11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s="4" customFormat="1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 s="4" customFormat="1" ht="11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 s="4" customFormat="1" ht="11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 s="4" customFormat="1" ht="11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s="4" customFormat="1" ht="11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s="4" customFormat="1" ht="11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s="4" customFormat="1" ht="11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s="4" customFormat="1" ht="11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1:14" s="4" customFormat="1" ht="11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1:14" s="4" customFormat="1" ht="11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 s="4" customFormat="1" ht="11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 s="4" customFormat="1" ht="11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s="4" customFormat="1" ht="11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1:14" s="4" customFormat="1" ht="11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14" s="4" customFormat="1" ht="11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14" s="4" customFormat="1" ht="11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1:14" s="4" customFormat="1" ht="11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14" s="4" customFormat="1" ht="11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4" s="4" customFormat="1" ht="11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1:14" s="4" customFormat="1" ht="11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1:14" s="4" customFormat="1" ht="11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1:14" s="4" customFormat="1" ht="11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 s="4" customFormat="1" ht="11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 s="4" customFormat="1" ht="11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</sheetData>
  <mergeCells count="21">
    <mergeCell ref="I6:J6"/>
    <mergeCell ref="J7:J8"/>
    <mergeCell ref="C6:G6"/>
    <mergeCell ref="L7:L8"/>
    <mergeCell ref="M7:M8"/>
    <mergeCell ref="A4:G4"/>
    <mergeCell ref="E7:E8"/>
    <mergeCell ref="C7:C8"/>
    <mergeCell ref="H3:N3"/>
    <mergeCell ref="H4:N4"/>
    <mergeCell ref="A3:G3"/>
    <mergeCell ref="B6:B8"/>
    <mergeCell ref="K6:K8"/>
    <mergeCell ref="H6:H8"/>
    <mergeCell ref="N6:N8"/>
    <mergeCell ref="A6:A8"/>
    <mergeCell ref="D7:D8"/>
    <mergeCell ref="G7:G8"/>
    <mergeCell ref="I7:I8"/>
    <mergeCell ref="F7:F8"/>
    <mergeCell ref="L6:M6"/>
  </mergeCells>
  <phoneticPr fontId="72" type="noConversion"/>
  <pageMargins left="0.7086111307144165" right="0.7086111307144165" top="0.78736108541488647" bottom="0.78736108541488647" header="0.39361110329627991" footer="0.39361110329627991"/>
  <pageSetup paperSize="9" scale="88" pageOrder="overThenDown" orientation="portrait" verticalDpi="300" r:id="rId1"/>
  <colBreaks count="1" manualBreakCount="1">
    <brk id="7" max="1638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W85"/>
  <sheetViews>
    <sheetView view="pageBreakPreview" topLeftCell="B1" zoomScaleNormal="100" zoomScaleSheetLayoutView="100" workbookViewId="0">
      <selection activeCell="N12" sqref="N12"/>
    </sheetView>
  </sheetViews>
  <sheetFormatPr defaultColWidth="9" defaultRowHeight="14.25"/>
  <cols>
    <col min="1" max="1" width="13.5" style="14" customWidth="1"/>
    <col min="2" max="7" width="9.625" style="15" customWidth="1"/>
    <col min="8" max="8" width="13.625" style="14" customWidth="1"/>
    <col min="9" max="15" width="9.625" style="15" customWidth="1"/>
    <col min="16" max="22" width="9.625" style="5" customWidth="1"/>
    <col min="23" max="23" width="20.125" style="5" customWidth="1"/>
    <col min="24" max="16384" width="9" style="5"/>
  </cols>
  <sheetData>
    <row r="1" spans="1:23" s="120" customFormat="1" ht="24" customHeight="1">
      <c r="A1" s="117" t="s">
        <v>18</v>
      </c>
      <c r="B1" s="118"/>
      <c r="C1" s="118"/>
      <c r="D1" s="118"/>
      <c r="E1" s="118"/>
      <c r="F1" s="118"/>
      <c r="G1" s="119" t="s">
        <v>9</v>
      </c>
      <c r="H1" s="133" t="s">
        <v>418</v>
      </c>
      <c r="I1" s="133"/>
      <c r="J1" s="118"/>
      <c r="K1" s="118"/>
      <c r="L1" s="118"/>
      <c r="M1" s="118"/>
      <c r="N1" s="118"/>
      <c r="O1" s="118"/>
      <c r="P1" s="133"/>
      <c r="Q1" s="118"/>
      <c r="R1" s="118"/>
      <c r="S1" s="118"/>
      <c r="T1" s="118"/>
      <c r="U1" s="118"/>
      <c r="V1" s="118"/>
    </row>
    <row r="2" spans="1:23" s="2" customFormat="1" ht="20.100000000000001" customHeight="1">
      <c r="A2" s="537" t="s">
        <v>660</v>
      </c>
      <c r="B2" s="537"/>
      <c r="C2" s="537"/>
      <c r="D2" s="537"/>
      <c r="E2" s="537"/>
      <c r="F2" s="537"/>
      <c r="G2" s="537"/>
      <c r="H2" s="537" t="s">
        <v>662</v>
      </c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</row>
    <row r="3" spans="1:23" s="3" customFormat="1" ht="26.1" customHeight="1">
      <c r="A3" s="524" t="s">
        <v>661</v>
      </c>
      <c r="B3" s="524"/>
      <c r="C3" s="524"/>
      <c r="D3" s="524"/>
      <c r="E3" s="524"/>
      <c r="F3" s="524"/>
      <c r="G3" s="524"/>
      <c r="H3" s="524" t="s">
        <v>663</v>
      </c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</row>
    <row r="4" spans="1:23" s="6" customFormat="1" ht="18" customHeight="1">
      <c r="A4" s="6" t="s">
        <v>47</v>
      </c>
      <c r="G4" s="25" t="s">
        <v>36</v>
      </c>
      <c r="H4" s="6" t="s">
        <v>47</v>
      </c>
      <c r="O4" s="25"/>
      <c r="V4" s="25"/>
      <c r="W4" s="25" t="s">
        <v>36</v>
      </c>
    </row>
    <row r="5" spans="1:23" s="4" customFormat="1" ht="18" customHeight="1">
      <c r="A5" s="730" t="s">
        <v>477</v>
      </c>
      <c r="B5" s="624" t="s">
        <v>284</v>
      </c>
      <c r="C5" s="741" t="s">
        <v>255</v>
      </c>
      <c r="D5" s="742"/>
      <c r="E5" s="754"/>
      <c r="F5" s="741" t="s">
        <v>265</v>
      </c>
      <c r="G5" s="742"/>
      <c r="H5" s="730" t="s">
        <v>477</v>
      </c>
      <c r="I5" s="755" t="s">
        <v>265</v>
      </c>
      <c r="J5" s="742"/>
      <c r="K5" s="742"/>
      <c r="L5" s="742"/>
      <c r="M5" s="742"/>
      <c r="N5" s="742"/>
      <c r="O5" s="742"/>
      <c r="P5" s="755" t="s">
        <v>265</v>
      </c>
      <c r="Q5" s="742"/>
      <c r="R5" s="754"/>
      <c r="S5" s="751" t="s">
        <v>575</v>
      </c>
      <c r="T5" s="751" t="s">
        <v>397</v>
      </c>
      <c r="U5" s="751" t="s">
        <v>596</v>
      </c>
      <c r="V5" s="748" t="s">
        <v>28</v>
      </c>
      <c r="W5" s="743" t="s">
        <v>270</v>
      </c>
    </row>
    <row r="6" spans="1:23" s="4" customFormat="1" ht="18" customHeight="1">
      <c r="A6" s="731"/>
      <c r="B6" s="625"/>
      <c r="C6" s="725" t="s">
        <v>246</v>
      </c>
      <c r="D6" s="725" t="s">
        <v>244</v>
      </c>
      <c r="E6" s="725" t="s">
        <v>245</v>
      </c>
      <c r="F6" s="725" t="s">
        <v>592</v>
      </c>
      <c r="G6" s="746" t="s">
        <v>232</v>
      </c>
      <c r="H6" s="731"/>
      <c r="I6" s="752" t="s">
        <v>233</v>
      </c>
      <c r="J6" s="725" t="s">
        <v>234</v>
      </c>
      <c r="K6" s="725" t="s">
        <v>235</v>
      </c>
      <c r="L6" s="725" t="s">
        <v>237</v>
      </c>
      <c r="M6" s="725" t="s">
        <v>264</v>
      </c>
      <c r="N6" s="725" t="s">
        <v>610</v>
      </c>
      <c r="O6" s="736" t="s">
        <v>258</v>
      </c>
      <c r="P6" s="752" t="s">
        <v>613</v>
      </c>
      <c r="Q6" s="725" t="s">
        <v>551</v>
      </c>
      <c r="R6" s="725" t="s">
        <v>285</v>
      </c>
      <c r="S6" s="725"/>
      <c r="T6" s="725"/>
      <c r="U6" s="725"/>
      <c r="V6" s="749"/>
      <c r="W6" s="744"/>
    </row>
    <row r="7" spans="1:23" s="4" customFormat="1" ht="18" customHeight="1">
      <c r="A7" s="732"/>
      <c r="B7" s="626"/>
      <c r="C7" s="726"/>
      <c r="D7" s="726"/>
      <c r="E7" s="726"/>
      <c r="F7" s="726"/>
      <c r="G7" s="747"/>
      <c r="H7" s="732"/>
      <c r="I7" s="753"/>
      <c r="J7" s="726"/>
      <c r="K7" s="726"/>
      <c r="L7" s="726"/>
      <c r="M7" s="726"/>
      <c r="N7" s="726"/>
      <c r="O7" s="737"/>
      <c r="P7" s="753"/>
      <c r="Q7" s="726"/>
      <c r="R7" s="726"/>
      <c r="S7" s="726"/>
      <c r="T7" s="726"/>
      <c r="U7" s="726"/>
      <c r="V7" s="750"/>
      <c r="W7" s="745"/>
    </row>
    <row r="8" spans="1:23" s="4" customFormat="1" ht="24.95" customHeight="1">
      <c r="A8" s="148">
        <v>2012</v>
      </c>
      <c r="B8" s="26">
        <v>22</v>
      </c>
      <c r="C8" s="26">
        <v>12</v>
      </c>
      <c r="D8" s="26">
        <v>0</v>
      </c>
      <c r="E8" s="26">
        <v>1</v>
      </c>
      <c r="F8" s="26">
        <v>0</v>
      </c>
      <c r="G8" s="26">
        <v>0</v>
      </c>
      <c r="H8" s="148">
        <v>2012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1</v>
      </c>
      <c r="Q8" s="26">
        <v>0</v>
      </c>
      <c r="R8" s="26">
        <v>5</v>
      </c>
      <c r="S8" s="26">
        <v>0</v>
      </c>
      <c r="T8" s="26">
        <v>0</v>
      </c>
      <c r="U8" s="26">
        <v>2</v>
      </c>
      <c r="V8" s="51">
        <v>1</v>
      </c>
      <c r="W8" s="148">
        <v>2012</v>
      </c>
    </row>
    <row r="9" spans="1:23" s="4" customFormat="1" ht="24.95" customHeight="1">
      <c r="A9" s="148">
        <v>2013</v>
      </c>
      <c r="B9" s="26">
        <v>16</v>
      </c>
      <c r="C9" s="26">
        <v>6</v>
      </c>
      <c r="D9" s="26">
        <v>0</v>
      </c>
      <c r="E9" s="26">
        <v>0</v>
      </c>
      <c r="F9" s="26">
        <v>0</v>
      </c>
      <c r="G9" s="26">
        <v>0</v>
      </c>
      <c r="H9" s="148">
        <v>2013</v>
      </c>
      <c r="I9" s="73">
        <v>0</v>
      </c>
      <c r="J9" s="41">
        <v>0</v>
      </c>
      <c r="K9" s="41">
        <v>0</v>
      </c>
      <c r="L9" s="41">
        <v>0</v>
      </c>
      <c r="M9" s="41">
        <v>2</v>
      </c>
      <c r="N9" s="41">
        <v>0</v>
      </c>
      <c r="O9" s="41">
        <v>1</v>
      </c>
      <c r="P9" s="41">
        <v>1</v>
      </c>
      <c r="Q9" s="41">
        <v>0</v>
      </c>
      <c r="R9" s="41">
        <v>0</v>
      </c>
      <c r="S9" s="41">
        <v>0</v>
      </c>
      <c r="T9" s="41">
        <v>2</v>
      </c>
      <c r="U9" s="41">
        <v>2</v>
      </c>
      <c r="V9" s="51">
        <v>2</v>
      </c>
      <c r="W9" s="148">
        <v>2013</v>
      </c>
    </row>
    <row r="10" spans="1:23" s="4" customFormat="1" ht="24.95" customHeight="1">
      <c r="A10" s="148">
        <v>2014</v>
      </c>
      <c r="B10" s="26">
        <v>22</v>
      </c>
      <c r="C10" s="26">
        <v>9</v>
      </c>
      <c r="D10" s="26">
        <v>0</v>
      </c>
      <c r="E10" s="26">
        <v>0</v>
      </c>
      <c r="F10" s="26">
        <v>0</v>
      </c>
      <c r="G10" s="26">
        <v>0</v>
      </c>
      <c r="H10" s="148">
        <v>2014</v>
      </c>
      <c r="I10" s="41">
        <v>0</v>
      </c>
      <c r="J10" s="41">
        <v>0</v>
      </c>
      <c r="K10" s="41">
        <v>0</v>
      </c>
      <c r="L10" s="41">
        <v>0</v>
      </c>
      <c r="M10" s="41">
        <v>3</v>
      </c>
      <c r="N10" s="41">
        <v>0</v>
      </c>
      <c r="O10" s="41">
        <v>0</v>
      </c>
      <c r="P10" s="41">
        <v>0</v>
      </c>
      <c r="Q10" s="41">
        <v>0</v>
      </c>
      <c r="R10" s="41">
        <v>2</v>
      </c>
      <c r="S10" s="41">
        <v>0</v>
      </c>
      <c r="T10" s="41">
        <v>2</v>
      </c>
      <c r="U10" s="41">
        <v>4</v>
      </c>
      <c r="V10" s="51">
        <v>2</v>
      </c>
      <c r="W10" s="148">
        <v>2014</v>
      </c>
    </row>
    <row r="11" spans="1:23" s="4" customFormat="1" ht="24.95" customHeight="1">
      <c r="A11" s="148">
        <v>2015</v>
      </c>
      <c r="B11" s="415">
        <v>29</v>
      </c>
      <c r="C11" s="415">
        <v>8</v>
      </c>
      <c r="D11" s="415">
        <v>0</v>
      </c>
      <c r="E11" s="415">
        <v>0</v>
      </c>
      <c r="F11" s="415">
        <v>0</v>
      </c>
      <c r="G11" s="415">
        <v>0</v>
      </c>
      <c r="H11" s="463">
        <v>2015</v>
      </c>
      <c r="I11" s="415">
        <v>0</v>
      </c>
      <c r="J11" s="415">
        <v>0</v>
      </c>
      <c r="K11" s="415">
        <v>0</v>
      </c>
      <c r="L11" s="415">
        <v>0</v>
      </c>
      <c r="M11" s="415">
        <v>1</v>
      </c>
      <c r="N11" s="415">
        <v>0</v>
      </c>
      <c r="O11" s="415">
        <v>0</v>
      </c>
      <c r="P11" s="415">
        <v>0</v>
      </c>
      <c r="Q11" s="415">
        <v>0</v>
      </c>
      <c r="R11" s="415">
        <v>3</v>
      </c>
      <c r="S11" s="415">
        <v>0</v>
      </c>
      <c r="T11" s="415">
        <v>1</v>
      </c>
      <c r="U11" s="415">
        <v>3</v>
      </c>
      <c r="V11" s="422">
        <v>13</v>
      </c>
      <c r="W11" s="148">
        <v>2015</v>
      </c>
    </row>
    <row r="12" spans="1:23" s="28" customFormat="1" ht="24.95" customHeight="1">
      <c r="A12" s="149">
        <v>2016</v>
      </c>
      <c r="B12" s="413">
        <v>19</v>
      </c>
      <c r="C12" s="413">
        <v>8</v>
      </c>
      <c r="D12" s="413">
        <v>0</v>
      </c>
      <c r="E12" s="413">
        <v>0</v>
      </c>
      <c r="F12" s="413">
        <v>0</v>
      </c>
      <c r="G12" s="413">
        <v>0</v>
      </c>
      <c r="H12" s="414">
        <v>2016</v>
      </c>
      <c r="I12" s="413">
        <v>0</v>
      </c>
      <c r="J12" s="413">
        <v>0</v>
      </c>
      <c r="K12" s="413">
        <v>0</v>
      </c>
      <c r="L12" s="413">
        <v>0</v>
      </c>
      <c r="M12" s="413">
        <v>1</v>
      </c>
      <c r="N12" s="413">
        <v>0</v>
      </c>
      <c r="O12" s="413">
        <v>0</v>
      </c>
      <c r="P12" s="413">
        <v>0</v>
      </c>
      <c r="Q12" s="413">
        <v>0</v>
      </c>
      <c r="R12" s="413">
        <v>2</v>
      </c>
      <c r="S12" s="413">
        <v>0</v>
      </c>
      <c r="T12" s="413">
        <v>1</v>
      </c>
      <c r="U12" s="413">
        <v>5</v>
      </c>
      <c r="V12" s="420">
        <v>2</v>
      </c>
      <c r="W12" s="149">
        <v>2016</v>
      </c>
    </row>
    <row r="13" spans="1:23" s="28" customFormat="1" ht="24.95" customHeight="1">
      <c r="A13" s="149"/>
      <c r="B13" s="413"/>
      <c r="C13" s="413"/>
      <c r="D13" s="413"/>
      <c r="E13" s="413"/>
      <c r="F13" s="413"/>
      <c r="G13" s="413"/>
      <c r="H13" s="414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20"/>
      <c r="W13" s="149"/>
    </row>
    <row r="14" spans="1:23" s="4" customFormat="1" ht="24.95" customHeight="1">
      <c r="A14" s="154" t="s">
        <v>428</v>
      </c>
      <c r="B14" s="415" t="s">
        <v>17</v>
      </c>
      <c r="C14" s="415" t="s">
        <v>17</v>
      </c>
      <c r="D14" s="413" t="s">
        <v>17</v>
      </c>
      <c r="E14" s="413" t="s">
        <v>17</v>
      </c>
      <c r="F14" s="413" t="s">
        <v>17</v>
      </c>
      <c r="G14" s="413" t="s">
        <v>17</v>
      </c>
      <c r="H14" s="416" t="s">
        <v>428</v>
      </c>
      <c r="I14" s="421" t="s">
        <v>17</v>
      </c>
      <c r="J14" s="421" t="s">
        <v>17</v>
      </c>
      <c r="K14" s="421" t="s">
        <v>17</v>
      </c>
      <c r="L14" s="421" t="s">
        <v>17</v>
      </c>
      <c r="M14" s="415" t="s">
        <v>17</v>
      </c>
      <c r="N14" s="421" t="s">
        <v>17</v>
      </c>
      <c r="O14" s="421" t="s">
        <v>17</v>
      </c>
      <c r="P14" s="421" t="s">
        <v>17</v>
      </c>
      <c r="Q14" s="421" t="s">
        <v>17</v>
      </c>
      <c r="R14" s="415" t="s">
        <v>17</v>
      </c>
      <c r="S14" s="421" t="s">
        <v>17</v>
      </c>
      <c r="T14" s="415" t="s">
        <v>17</v>
      </c>
      <c r="U14" s="415" t="s">
        <v>17</v>
      </c>
      <c r="V14" s="422" t="s">
        <v>17</v>
      </c>
      <c r="W14" s="148" t="s">
        <v>615</v>
      </c>
    </row>
    <row r="15" spans="1:23" s="4" customFormat="1" ht="24.95" customHeight="1">
      <c r="A15" s="154" t="s">
        <v>506</v>
      </c>
      <c r="B15" s="415" t="s">
        <v>17</v>
      </c>
      <c r="C15" s="415" t="s">
        <v>17</v>
      </c>
      <c r="D15" s="413" t="s">
        <v>17</v>
      </c>
      <c r="E15" s="413" t="s">
        <v>17</v>
      </c>
      <c r="F15" s="413" t="s">
        <v>17</v>
      </c>
      <c r="G15" s="413" t="s">
        <v>17</v>
      </c>
      <c r="H15" s="416" t="s">
        <v>506</v>
      </c>
      <c r="I15" s="451" t="s">
        <v>17</v>
      </c>
      <c r="J15" s="421" t="s">
        <v>17</v>
      </c>
      <c r="K15" s="421" t="s">
        <v>17</v>
      </c>
      <c r="L15" s="421" t="s">
        <v>17</v>
      </c>
      <c r="M15" s="433" t="s">
        <v>17</v>
      </c>
      <c r="N15" s="421" t="s">
        <v>17</v>
      </c>
      <c r="O15" s="421" t="s">
        <v>17</v>
      </c>
      <c r="P15" s="421" t="s">
        <v>17</v>
      </c>
      <c r="Q15" s="421" t="s">
        <v>17</v>
      </c>
      <c r="R15" s="415" t="s">
        <v>17</v>
      </c>
      <c r="S15" s="421" t="s">
        <v>17</v>
      </c>
      <c r="T15" s="415" t="s">
        <v>17</v>
      </c>
      <c r="U15" s="415" t="s">
        <v>17</v>
      </c>
      <c r="V15" s="422" t="s">
        <v>17</v>
      </c>
      <c r="W15" s="148" t="s">
        <v>606</v>
      </c>
    </row>
    <row r="16" spans="1:23" s="4" customFormat="1" ht="24.95" customHeight="1">
      <c r="A16" s="154" t="s">
        <v>21</v>
      </c>
      <c r="B16" s="413" t="s">
        <v>17</v>
      </c>
      <c r="C16" s="413" t="s">
        <v>17</v>
      </c>
      <c r="D16" s="413" t="s">
        <v>17</v>
      </c>
      <c r="E16" s="413" t="s">
        <v>17</v>
      </c>
      <c r="F16" s="413" t="s">
        <v>17</v>
      </c>
      <c r="G16" s="413" t="s">
        <v>17</v>
      </c>
      <c r="H16" s="416" t="s">
        <v>21</v>
      </c>
      <c r="I16" s="451" t="s">
        <v>17</v>
      </c>
      <c r="J16" s="421" t="s">
        <v>17</v>
      </c>
      <c r="K16" s="421" t="s">
        <v>17</v>
      </c>
      <c r="L16" s="421" t="s">
        <v>17</v>
      </c>
      <c r="M16" s="433" t="s">
        <v>17</v>
      </c>
      <c r="N16" s="421" t="s">
        <v>17</v>
      </c>
      <c r="O16" s="421" t="s">
        <v>17</v>
      </c>
      <c r="P16" s="451" t="s">
        <v>17</v>
      </c>
      <c r="Q16" s="421" t="s">
        <v>17</v>
      </c>
      <c r="R16" s="421" t="s">
        <v>17</v>
      </c>
      <c r="S16" s="421" t="s">
        <v>17</v>
      </c>
      <c r="T16" s="433" t="s">
        <v>17</v>
      </c>
      <c r="U16" s="421" t="s">
        <v>17</v>
      </c>
      <c r="V16" s="420" t="s">
        <v>17</v>
      </c>
      <c r="W16" s="148" t="s">
        <v>609</v>
      </c>
    </row>
    <row r="17" spans="1:23" s="4" customFormat="1" ht="21.75" customHeight="1">
      <c r="A17" s="30" t="s">
        <v>503</v>
      </c>
      <c r="B17" s="413" t="s">
        <v>17</v>
      </c>
      <c r="C17" s="413" t="s">
        <v>17</v>
      </c>
      <c r="D17" s="413" t="s">
        <v>17</v>
      </c>
      <c r="E17" s="413" t="s">
        <v>17</v>
      </c>
      <c r="F17" s="413" t="s">
        <v>17</v>
      </c>
      <c r="G17" s="413" t="s">
        <v>17</v>
      </c>
      <c r="H17" s="417" t="s">
        <v>503</v>
      </c>
      <c r="I17" s="451" t="s">
        <v>17</v>
      </c>
      <c r="J17" s="421" t="s">
        <v>17</v>
      </c>
      <c r="K17" s="421" t="s">
        <v>17</v>
      </c>
      <c r="L17" s="421" t="s">
        <v>17</v>
      </c>
      <c r="M17" s="433" t="s">
        <v>17</v>
      </c>
      <c r="N17" s="421" t="s">
        <v>17</v>
      </c>
      <c r="O17" s="421" t="s">
        <v>17</v>
      </c>
      <c r="P17" s="451" t="s">
        <v>17</v>
      </c>
      <c r="Q17" s="421" t="s">
        <v>17</v>
      </c>
      <c r="R17" s="421" t="s">
        <v>17</v>
      </c>
      <c r="S17" s="421" t="s">
        <v>17</v>
      </c>
      <c r="T17" s="433" t="s">
        <v>17</v>
      </c>
      <c r="U17" s="421" t="s">
        <v>17</v>
      </c>
      <c r="V17" s="420" t="s">
        <v>17</v>
      </c>
      <c r="W17" s="29" t="s">
        <v>614</v>
      </c>
    </row>
    <row r="18" spans="1:23" s="4" customFormat="1" ht="26.45" customHeight="1">
      <c r="A18" s="243" t="s">
        <v>509</v>
      </c>
      <c r="B18" s="413" t="s">
        <v>17</v>
      </c>
      <c r="C18" s="413" t="s">
        <v>17</v>
      </c>
      <c r="D18" s="413" t="s">
        <v>17</v>
      </c>
      <c r="E18" s="413" t="s">
        <v>17</v>
      </c>
      <c r="F18" s="413" t="s">
        <v>17</v>
      </c>
      <c r="G18" s="413" t="s">
        <v>17</v>
      </c>
      <c r="H18" s="423" t="s">
        <v>509</v>
      </c>
      <c r="I18" s="451" t="s">
        <v>17</v>
      </c>
      <c r="J18" s="421" t="s">
        <v>17</v>
      </c>
      <c r="K18" s="421" t="s">
        <v>17</v>
      </c>
      <c r="L18" s="421" t="s">
        <v>17</v>
      </c>
      <c r="M18" s="433" t="s">
        <v>17</v>
      </c>
      <c r="N18" s="421" t="s">
        <v>17</v>
      </c>
      <c r="O18" s="421" t="s">
        <v>17</v>
      </c>
      <c r="P18" s="451" t="s">
        <v>17</v>
      </c>
      <c r="Q18" s="421" t="s">
        <v>17</v>
      </c>
      <c r="R18" s="421" t="s">
        <v>17</v>
      </c>
      <c r="S18" s="421" t="s">
        <v>17</v>
      </c>
      <c r="T18" s="433" t="s">
        <v>17</v>
      </c>
      <c r="U18" s="421" t="s">
        <v>17</v>
      </c>
      <c r="V18" s="420" t="s">
        <v>17</v>
      </c>
      <c r="W18" s="162" t="s">
        <v>616</v>
      </c>
    </row>
    <row r="19" spans="1:23" s="4" customFormat="1" ht="26.45" customHeight="1">
      <c r="A19" s="244" t="s">
        <v>508</v>
      </c>
      <c r="B19" s="450" t="s">
        <v>17</v>
      </c>
      <c r="C19" s="410" t="s">
        <v>17</v>
      </c>
      <c r="D19" s="410" t="s">
        <v>17</v>
      </c>
      <c r="E19" s="410" t="s">
        <v>17</v>
      </c>
      <c r="F19" s="410" t="s">
        <v>17</v>
      </c>
      <c r="G19" s="410" t="s">
        <v>17</v>
      </c>
      <c r="H19" s="424" t="s">
        <v>508</v>
      </c>
      <c r="I19" s="450" t="s">
        <v>17</v>
      </c>
      <c r="J19" s="410" t="s">
        <v>17</v>
      </c>
      <c r="K19" s="410" t="s">
        <v>17</v>
      </c>
      <c r="L19" s="410" t="s">
        <v>17</v>
      </c>
      <c r="M19" s="412" t="s">
        <v>17</v>
      </c>
      <c r="N19" s="410" t="s">
        <v>17</v>
      </c>
      <c r="O19" s="410" t="s">
        <v>17</v>
      </c>
      <c r="P19" s="450" t="s">
        <v>17</v>
      </c>
      <c r="Q19" s="410" t="s">
        <v>17</v>
      </c>
      <c r="R19" s="410" t="s">
        <v>17</v>
      </c>
      <c r="S19" s="410" t="s">
        <v>17</v>
      </c>
      <c r="T19" s="412" t="s">
        <v>17</v>
      </c>
      <c r="U19" s="410" t="s">
        <v>17</v>
      </c>
      <c r="V19" s="452" t="s">
        <v>17</v>
      </c>
      <c r="W19" s="163" t="s">
        <v>603</v>
      </c>
    </row>
    <row r="20" spans="1:23" s="125" customFormat="1" ht="11.1" customHeight="1">
      <c r="A20" s="126" t="s">
        <v>84</v>
      </c>
      <c r="B20" s="134"/>
      <c r="C20" s="126"/>
      <c r="D20" s="126"/>
      <c r="E20" s="126"/>
      <c r="F20" s="126"/>
      <c r="G20" s="126"/>
      <c r="H20" s="126" t="s">
        <v>84</v>
      </c>
      <c r="I20" s="126"/>
      <c r="J20" s="126"/>
      <c r="K20" s="126"/>
      <c r="L20" s="126"/>
      <c r="M20" s="126"/>
      <c r="N20" s="126"/>
      <c r="O20" s="126"/>
      <c r="P20" s="126" t="s">
        <v>84</v>
      </c>
      <c r="Q20" s="126"/>
      <c r="R20" s="126"/>
      <c r="S20" s="126"/>
      <c r="T20" s="126"/>
      <c r="U20" s="126"/>
      <c r="V20" s="126"/>
    </row>
    <row r="21" spans="1:23" s="4" customFormat="1" ht="11.25">
      <c r="A21" s="135" t="s">
        <v>321</v>
      </c>
      <c r="B21" s="13"/>
      <c r="C21" s="13"/>
      <c r="D21" s="13"/>
      <c r="E21" s="13"/>
      <c r="F21" s="13"/>
      <c r="G21" s="13"/>
      <c r="H21" s="135" t="s">
        <v>321</v>
      </c>
      <c r="I21" s="13"/>
      <c r="J21" s="13"/>
      <c r="K21" s="13"/>
      <c r="L21" s="13"/>
      <c r="M21" s="13"/>
      <c r="N21" s="13"/>
      <c r="O21" s="13"/>
      <c r="P21" s="135" t="s">
        <v>321</v>
      </c>
    </row>
    <row r="22" spans="1:23" s="4" customFormat="1" ht="11.25">
      <c r="A22" s="45" t="s">
        <v>212</v>
      </c>
      <c r="B22" s="13"/>
      <c r="C22" s="13"/>
      <c r="D22" s="13"/>
      <c r="E22" s="13"/>
      <c r="F22" s="13"/>
      <c r="G22" s="13"/>
      <c r="H22" s="45" t="s">
        <v>211</v>
      </c>
      <c r="I22" s="13"/>
      <c r="J22" s="13"/>
      <c r="K22" s="13"/>
      <c r="L22" s="13"/>
      <c r="M22" s="13"/>
      <c r="N22" s="13"/>
      <c r="O22" s="13"/>
      <c r="P22" s="16" t="s">
        <v>211</v>
      </c>
    </row>
    <row r="23" spans="1:23" s="4" customFormat="1" ht="11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23" s="4" customFormat="1" ht="11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23" s="4" customFormat="1" ht="11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23" s="4" customFormat="1" ht="11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23" s="4" customFormat="1" ht="11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23" s="4" customFormat="1" ht="11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23" s="4" customFormat="1" ht="11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23" s="4" customFormat="1" ht="11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23" s="4" customFormat="1" ht="11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23" s="4" customFormat="1" ht="11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s="4" customFormat="1" ht="11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s="4" customFormat="1" ht="11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s="4" customFormat="1" ht="11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s="4" customFormat="1" ht="11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s="4" customFormat="1" ht="11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s="4" customFormat="1" ht="11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s="4" customFormat="1" ht="11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s="4" customFormat="1" ht="11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s="4" customFormat="1" ht="11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s="4" customFormat="1" ht="11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s="4" customFormat="1" ht="11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s="4" customFormat="1" ht="11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s="4" customFormat="1" ht="11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s="4" customFormat="1" ht="11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s="4" customFormat="1" ht="11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s="4" customFormat="1" ht="11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s="4" customFormat="1" ht="11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s="4" customFormat="1" ht="11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s="4" customFormat="1" ht="11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s="4" customFormat="1" ht="11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s="4" customFormat="1" ht="11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s="4" customFormat="1" ht="11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s="4" customFormat="1" ht="11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s="4" customFormat="1" ht="11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s="4" customFormat="1" ht="11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s="4" customFormat="1" ht="11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s="4" customFormat="1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s="4" customFormat="1" ht="11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s="4" customFormat="1" ht="11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s="4" customFormat="1" ht="11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s="4" customFormat="1" ht="11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s="4" customFormat="1" ht="11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s="4" customFormat="1" ht="11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s="4" customFormat="1" ht="11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s="4" customFormat="1" ht="11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s="4" customFormat="1" ht="11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s="4" customFormat="1" ht="11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s="4" customFormat="1" ht="11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s="4" customFormat="1" ht="11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s="4" customFormat="1" ht="11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s="4" customFormat="1" ht="11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s="4" customFormat="1" ht="11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s="4" customFormat="1" ht="11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s="4" customFormat="1" ht="11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s="4" customFormat="1" ht="11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 s="4" customFormat="1" ht="11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 s="4" customFormat="1" ht="11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 s="4" customFormat="1" ht="11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s="4" customFormat="1" ht="11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s="4" customFormat="1" ht="11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 s="4" customFormat="1" ht="11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s="4" customFormat="1" ht="11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s="4" customFormat="1" ht="11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</sheetData>
  <mergeCells count="33">
    <mergeCell ref="A2:G2"/>
    <mergeCell ref="P5:R5"/>
    <mergeCell ref="I5:O5"/>
    <mergeCell ref="I6:I7"/>
    <mergeCell ref="M6:M7"/>
    <mergeCell ref="P2:V2"/>
    <mergeCell ref="P3:V3"/>
    <mergeCell ref="A3:G3"/>
    <mergeCell ref="B5:B7"/>
    <mergeCell ref="A5:A7"/>
    <mergeCell ref="K6:K7"/>
    <mergeCell ref="J6:J7"/>
    <mergeCell ref="O6:O7"/>
    <mergeCell ref="N6:N7"/>
    <mergeCell ref="H2:O2"/>
    <mergeCell ref="H3:O3"/>
    <mergeCell ref="E6:E7"/>
    <mergeCell ref="D6:D7"/>
    <mergeCell ref="C6:C7"/>
    <mergeCell ref="C5:E5"/>
    <mergeCell ref="F5:G5"/>
    <mergeCell ref="W5:W7"/>
    <mergeCell ref="G6:G7"/>
    <mergeCell ref="F6:F7"/>
    <mergeCell ref="V5:V7"/>
    <mergeCell ref="U5:U7"/>
    <mergeCell ref="H5:H7"/>
    <mergeCell ref="T5:T7"/>
    <mergeCell ref="S5:S7"/>
    <mergeCell ref="Q6:Q7"/>
    <mergeCell ref="L6:L7"/>
    <mergeCell ref="R6:R7"/>
    <mergeCell ref="P6:P7"/>
  </mergeCells>
  <phoneticPr fontId="72" type="noConversion"/>
  <pageMargins left="0.7086111307144165" right="0.7086111307144165" top="0.78736108541488647" bottom="0.78736108541488647" header="0.39361110329627991" footer="0.39361110329627991"/>
  <pageSetup paperSize="9" scale="88" pageOrder="overThenDown" orientation="portrait" verticalDpi="300" r:id="rId1"/>
  <colBreaks count="2" manualBreakCount="2">
    <brk id="7" max="16383" man="1"/>
    <brk id="15" max="1638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112"/>
  <dimension ref="A1:Q70"/>
  <sheetViews>
    <sheetView view="pageBreakPreview" zoomScale="115" zoomScaleNormal="100" zoomScaleSheetLayoutView="115" workbookViewId="0">
      <selection activeCell="N19" sqref="N19"/>
    </sheetView>
  </sheetViews>
  <sheetFormatPr defaultColWidth="9" defaultRowHeight="14.25"/>
  <cols>
    <col min="1" max="1" width="9.75" style="88" customWidth="1"/>
    <col min="2" max="2" width="12.875" style="86" customWidth="1"/>
    <col min="3" max="3" width="10.75" style="86" bestFit="1" customWidth="1"/>
    <col min="4" max="4" width="7.125" style="86" customWidth="1"/>
    <col min="5" max="5" width="12.625" style="86" bestFit="1" customWidth="1"/>
    <col min="6" max="6" width="7.125" style="86" customWidth="1"/>
    <col min="7" max="7" width="12.625" style="87" bestFit="1" customWidth="1"/>
    <col min="8" max="10" width="7.125" style="86" customWidth="1"/>
    <col min="11" max="11" width="12.125" style="87" customWidth="1"/>
    <col min="12" max="17" width="13.625" style="87" customWidth="1"/>
    <col min="18" max="16384" width="9" style="87"/>
  </cols>
  <sheetData>
    <row r="1" spans="1:17" ht="14.1" customHeight="1">
      <c r="A1" s="6" t="s">
        <v>418</v>
      </c>
      <c r="F1" s="23"/>
      <c r="J1" s="23"/>
    </row>
    <row r="2" spans="1:17" ht="14.1" customHeight="1"/>
    <row r="3" spans="1:17" s="89" customFormat="1" ht="20.100000000000001" customHeight="1">
      <c r="A3" s="766" t="s">
        <v>664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8"/>
      <c r="M3" s="768"/>
      <c r="N3" s="768"/>
      <c r="O3" s="768"/>
      <c r="P3" s="768"/>
      <c r="Q3" s="768"/>
    </row>
    <row r="4" spans="1:17" s="90" customFormat="1" ht="24" customHeight="1">
      <c r="A4" s="767" t="s">
        <v>665</v>
      </c>
      <c r="B4" s="767"/>
      <c r="C4" s="767"/>
      <c r="D4" s="767"/>
      <c r="E4" s="767"/>
      <c r="F4" s="767"/>
      <c r="G4" s="767"/>
      <c r="H4" s="767"/>
      <c r="I4" s="767"/>
      <c r="J4" s="767"/>
      <c r="K4" s="767"/>
    </row>
    <row r="5" spans="1:17" s="91" customFormat="1" ht="17.25" customHeight="1">
      <c r="A5" s="91" t="s">
        <v>536</v>
      </c>
      <c r="G5" s="92"/>
      <c r="J5" s="111"/>
      <c r="K5" s="112" t="s">
        <v>154</v>
      </c>
    </row>
    <row r="6" spans="1:17" s="93" customFormat="1" ht="15.6" customHeight="1">
      <c r="A6" s="773" t="s">
        <v>37</v>
      </c>
      <c r="B6" s="776" t="s">
        <v>27</v>
      </c>
      <c r="C6" s="757"/>
      <c r="D6" s="757" t="s">
        <v>446</v>
      </c>
      <c r="E6" s="757"/>
      <c r="F6" s="757" t="s">
        <v>119</v>
      </c>
      <c r="G6" s="764"/>
      <c r="H6" s="757" t="s">
        <v>294</v>
      </c>
      <c r="I6" s="757"/>
      <c r="J6" s="757" t="s">
        <v>436</v>
      </c>
      <c r="K6" s="764"/>
      <c r="L6" s="762"/>
      <c r="M6" s="762"/>
      <c r="N6" s="762"/>
      <c r="O6" s="762"/>
      <c r="P6" s="762"/>
      <c r="Q6" s="769"/>
    </row>
    <row r="7" spans="1:17" s="93" customFormat="1" ht="21" customHeight="1">
      <c r="A7" s="774"/>
      <c r="B7" s="777"/>
      <c r="C7" s="758"/>
      <c r="D7" s="758"/>
      <c r="E7" s="758"/>
      <c r="F7" s="758"/>
      <c r="G7" s="765"/>
      <c r="H7" s="758"/>
      <c r="I7" s="758"/>
      <c r="J7" s="758"/>
      <c r="K7" s="765"/>
      <c r="L7" s="756"/>
      <c r="M7" s="756"/>
      <c r="N7" s="756"/>
      <c r="O7" s="756"/>
      <c r="P7" s="756"/>
      <c r="Q7" s="770"/>
    </row>
    <row r="8" spans="1:17" s="93" customFormat="1" ht="13.5" customHeight="1">
      <c r="A8" s="774"/>
      <c r="B8" s="777" t="s">
        <v>225</v>
      </c>
      <c r="C8" s="760" t="s">
        <v>57</v>
      </c>
      <c r="D8" s="758" t="s">
        <v>225</v>
      </c>
      <c r="E8" s="760" t="s">
        <v>57</v>
      </c>
      <c r="F8" s="758" t="s">
        <v>225</v>
      </c>
      <c r="G8" s="771" t="s">
        <v>57</v>
      </c>
      <c r="H8" s="758" t="s">
        <v>225</v>
      </c>
      <c r="I8" s="760" t="s">
        <v>57</v>
      </c>
      <c r="J8" s="758" t="s">
        <v>225</v>
      </c>
      <c r="K8" s="771" t="s">
        <v>57</v>
      </c>
      <c r="L8" s="762"/>
      <c r="M8" s="762"/>
      <c r="N8" s="756"/>
      <c r="O8" s="756"/>
      <c r="P8" s="756"/>
      <c r="Q8" s="770"/>
    </row>
    <row r="9" spans="1:17" s="93" customFormat="1" ht="28.5" customHeight="1">
      <c r="A9" s="775"/>
      <c r="B9" s="778"/>
      <c r="C9" s="761"/>
      <c r="D9" s="759"/>
      <c r="E9" s="761"/>
      <c r="F9" s="759"/>
      <c r="G9" s="772"/>
      <c r="H9" s="759"/>
      <c r="I9" s="761"/>
      <c r="J9" s="759"/>
      <c r="K9" s="772"/>
      <c r="L9" s="762"/>
      <c r="M9" s="763"/>
      <c r="N9" s="756"/>
      <c r="O9" s="756"/>
      <c r="P9" s="756"/>
      <c r="Q9" s="770"/>
    </row>
    <row r="10" spans="1:17" s="93" customFormat="1" ht="21" customHeight="1">
      <c r="A10" s="148">
        <v>2013</v>
      </c>
      <c r="B10" s="164">
        <v>0.11</v>
      </c>
      <c r="C10" s="319">
        <v>2350</v>
      </c>
      <c r="D10" s="255">
        <v>0</v>
      </c>
      <c r="E10" s="256">
        <v>0</v>
      </c>
      <c r="F10" s="255">
        <v>0.01</v>
      </c>
      <c r="G10" s="338">
        <v>1940</v>
      </c>
      <c r="H10" s="255">
        <v>0</v>
      </c>
      <c r="I10" s="113">
        <v>0</v>
      </c>
      <c r="J10" s="254">
        <v>0.1</v>
      </c>
      <c r="K10" s="319">
        <v>410</v>
      </c>
      <c r="L10" s="94"/>
      <c r="M10" s="94"/>
      <c r="N10" s="94"/>
      <c r="O10" s="94"/>
      <c r="P10" s="94"/>
      <c r="Q10" s="95"/>
    </row>
    <row r="11" spans="1:17" s="93" customFormat="1" ht="21" customHeight="1">
      <c r="A11" s="148">
        <v>2014</v>
      </c>
      <c r="B11" s="381">
        <v>7.0000000000000007E-2</v>
      </c>
      <c r="C11" s="376">
        <v>9135</v>
      </c>
      <c r="D11" s="113">
        <v>0</v>
      </c>
      <c r="E11" s="256">
        <v>0</v>
      </c>
      <c r="F11" s="113">
        <v>0.05</v>
      </c>
      <c r="G11" s="382">
        <v>4572</v>
      </c>
      <c r="H11" s="113">
        <v>0</v>
      </c>
      <c r="I11" s="113">
        <v>0</v>
      </c>
      <c r="J11" s="383">
        <v>0.02</v>
      </c>
      <c r="K11" s="376">
        <v>4563</v>
      </c>
      <c r="L11" s="94"/>
      <c r="M11" s="94"/>
      <c r="N11" s="94"/>
      <c r="O11" s="94"/>
      <c r="P11" s="94"/>
      <c r="Q11" s="95"/>
    </row>
    <row r="12" spans="1:17" s="93" customFormat="1" ht="21" customHeight="1">
      <c r="A12" s="148">
        <v>2015</v>
      </c>
      <c r="B12" s="381">
        <v>0.37</v>
      </c>
      <c r="C12" s="376">
        <v>9695</v>
      </c>
      <c r="D12" s="113">
        <v>0</v>
      </c>
      <c r="E12" s="256">
        <v>0</v>
      </c>
      <c r="F12" s="113">
        <v>0</v>
      </c>
      <c r="G12" s="113">
        <v>0</v>
      </c>
      <c r="H12" s="113">
        <v>0</v>
      </c>
      <c r="I12" s="113">
        <v>0</v>
      </c>
      <c r="J12" s="383">
        <v>0.37</v>
      </c>
      <c r="K12" s="376">
        <v>9695</v>
      </c>
      <c r="L12" s="94"/>
      <c r="M12" s="94"/>
      <c r="N12" s="94"/>
      <c r="O12" s="94"/>
      <c r="P12" s="94"/>
      <c r="Q12" s="95"/>
    </row>
    <row r="13" spans="1:17" s="93" customFormat="1" ht="21" customHeight="1">
      <c r="A13" s="148">
        <v>2015</v>
      </c>
      <c r="B13" s="381">
        <v>0.37</v>
      </c>
      <c r="C13" s="376">
        <v>9695</v>
      </c>
      <c r="D13" s="113">
        <v>0</v>
      </c>
      <c r="E13" s="256">
        <v>0</v>
      </c>
      <c r="F13" s="113">
        <v>0</v>
      </c>
      <c r="G13" s="113">
        <v>0</v>
      </c>
      <c r="H13" s="113">
        <v>0</v>
      </c>
      <c r="I13" s="113">
        <v>0</v>
      </c>
      <c r="J13" s="383">
        <v>0.37</v>
      </c>
      <c r="K13" s="376">
        <v>9695</v>
      </c>
      <c r="L13" s="94"/>
      <c r="M13" s="94"/>
      <c r="N13" s="94"/>
      <c r="O13" s="94"/>
      <c r="P13" s="94"/>
      <c r="Q13" s="95"/>
    </row>
    <row r="14" spans="1:17" s="379" customFormat="1" ht="21" customHeight="1">
      <c r="A14" s="158">
        <v>2016</v>
      </c>
      <c r="B14" s="380">
        <v>1.75</v>
      </c>
      <c r="C14" s="323">
        <v>101147</v>
      </c>
      <c r="D14" s="318">
        <v>0.5</v>
      </c>
      <c r="E14" s="475">
        <v>33480</v>
      </c>
      <c r="F14" s="318">
        <v>0.7</v>
      </c>
      <c r="G14" s="474">
        <v>37074</v>
      </c>
      <c r="H14" s="318">
        <v>0</v>
      </c>
      <c r="I14" s="318">
        <v>0</v>
      </c>
      <c r="J14" s="353">
        <v>0.55000000000000004</v>
      </c>
      <c r="K14" s="323">
        <v>30593</v>
      </c>
      <c r="L14" s="377"/>
      <c r="M14" s="377"/>
      <c r="N14" s="377"/>
      <c r="O14" s="377"/>
      <c r="P14" s="377"/>
      <c r="Q14" s="378"/>
    </row>
    <row r="15" spans="1:17" s="96" customFormat="1" ht="18" customHeight="1">
      <c r="A15" s="115" t="s">
        <v>498</v>
      </c>
      <c r="F15" s="116"/>
      <c r="G15" s="116"/>
      <c r="J15" s="116"/>
      <c r="K15" s="116"/>
    </row>
    <row r="16" spans="1:17" s="96" customFormat="1" ht="18" customHeight="1">
      <c r="A16" s="91" t="s">
        <v>195</v>
      </c>
      <c r="B16" s="97"/>
      <c r="C16" s="97"/>
      <c r="D16" s="97"/>
      <c r="E16" s="97"/>
      <c r="F16" s="97"/>
      <c r="H16" s="97"/>
      <c r="I16" s="97"/>
      <c r="J16" s="97"/>
    </row>
    <row r="17" spans="1:10" s="96" customFormat="1" ht="11.25">
      <c r="B17" s="97"/>
      <c r="C17" s="97"/>
      <c r="D17" s="97"/>
      <c r="E17" s="97"/>
      <c r="F17" s="97"/>
      <c r="H17" s="97"/>
      <c r="I17" s="97"/>
      <c r="J17" s="97"/>
    </row>
    <row r="18" spans="1:10" s="96" customFormat="1" ht="11.25">
      <c r="A18" s="97"/>
      <c r="B18" s="97"/>
      <c r="C18" s="97"/>
      <c r="D18" s="97"/>
      <c r="E18" s="97"/>
      <c r="F18" s="97"/>
      <c r="H18" s="97"/>
      <c r="I18" s="97"/>
      <c r="J18" s="97"/>
    </row>
    <row r="19" spans="1:10" s="96" customFormat="1" ht="11.25">
      <c r="A19" s="97"/>
      <c r="B19" s="97"/>
      <c r="C19" s="97"/>
      <c r="D19" s="97"/>
      <c r="E19" s="97"/>
      <c r="F19" s="97"/>
      <c r="H19" s="97"/>
      <c r="I19" s="97"/>
      <c r="J19" s="97"/>
    </row>
    <row r="20" spans="1:10" s="96" customFormat="1" ht="11.25">
      <c r="A20" s="97"/>
      <c r="B20" s="97"/>
      <c r="C20" s="97"/>
      <c r="D20" s="97"/>
      <c r="E20" s="97"/>
      <c r="F20" s="97"/>
      <c r="H20" s="97"/>
      <c r="I20" s="97"/>
      <c r="J20" s="97"/>
    </row>
    <row r="21" spans="1:10" s="96" customFormat="1" ht="11.25">
      <c r="A21" s="97"/>
      <c r="B21" s="97"/>
      <c r="C21" s="97"/>
      <c r="D21" s="97"/>
      <c r="E21" s="97"/>
      <c r="F21" s="97"/>
      <c r="H21" s="97"/>
      <c r="I21" s="97"/>
      <c r="J21" s="97"/>
    </row>
    <row r="22" spans="1:10" s="96" customFormat="1" ht="11.25">
      <c r="A22" s="97"/>
      <c r="B22" s="97"/>
      <c r="C22" s="97"/>
      <c r="D22" s="97"/>
      <c r="E22" s="97"/>
      <c r="F22" s="97"/>
      <c r="H22" s="97"/>
      <c r="I22" s="97"/>
      <c r="J22" s="97"/>
    </row>
    <row r="23" spans="1:10" s="96" customFormat="1" ht="11.25">
      <c r="A23" s="97"/>
      <c r="B23" s="97"/>
      <c r="C23" s="97"/>
      <c r="D23" s="97"/>
      <c r="E23" s="97"/>
      <c r="F23" s="97"/>
      <c r="H23" s="97"/>
      <c r="I23" s="97"/>
      <c r="J23" s="97"/>
    </row>
    <row r="24" spans="1:10" s="96" customFormat="1" ht="11.25">
      <c r="A24" s="97"/>
      <c r="B24" s="97"/>
      <c r="C24" s="97"/>
      <c r="D24" s="97"/>
      <c r="E24" s="97"/>
      <c r="F24" s="97"/>
      <c r="H24" s="97"/>
      <c r="I24" s="97"/>
      <c r="J24" s="97"/>
    </row>
    <row r="25" spans="1:10" s="96" customFormat="1" ht="11.25">
      <c r="A25" s="97"/>
      <c r="B25" s="97"/>
      <c r="C25" s="97"/>
      <c r="D25" s="97"/>
      <c r="E25" s="97"/>
      <c r="F25" s="97"/>
      <c r="H25" s="97"/>
      <c r="I25" s="97"/>
      <c r="J25" s="97"/>
    </row>
    <row r="26" spans="1:10" s="96" customFormat="1" ht="11.25">
      <c r="A26" s="97"/>
      <c r="B26" s="97"/>
      <c r="C26" s="97"/>
      <c r="D26" s="97"/>
      <c r="E26" s="97"/>
      <c r="F26" s="97"/>
      <c r="H26" s="97"/>
      <c r="I26" s="97"/>
      <c r="J26" s="97"/>
    </row>
    <row r="27" spans="1:10" s="96" customFormat="1" ht="11.25">
      <c r="A27" s="97"/>
      <c r="B27" s="97"/>
      <c r="C27" s="97"/>
      <c r="D27" s="97"/>
      <c r="E27" s="97"/>
      <c r="F27" s="97"/>
      <c r="H27" s="97"/>
      <c r="I27" s="97"/>
      <c r="J27" s="97"/>
    </row>
    <row r="28" spans="1:10" s="96" customFormat="1" ht="11.25">
      <c r="A28" s="97"/>
      <c r="B28" s="97"/>
      <c r="C28" s="97"/>
      <c r="D28" s="97"/>
      <c r="E28" s="97"/>
      <c r="F28" s="97"/>
      <c r="H28" s="97"/>
      <c r="I28" s="97"/>
      <c r="J28" s="97"/>
    </row>
    <row r="29" spans="1:10" s="96" customFormat="1" ht="11.25">
      <c r="A29" s="97"/>
      <c r="B29" s="97"/>
      <c r="C29" s="97"/>
      <c r="D29" s="97"/>
      <c r="E29" s="97"/>
      <c r="F29" s="97"/>
      <c r="H29" s="97"/>
      <c r="I29" s="97"/>
      <c r="J29" s="97"/>
    </row>
    <row r="30" spans="1:10" s="96" customFormat="1" ht="11.25">
      <c r="A30" s="97"/>
      <c r="B30" s="97"/>
      <c r="C30" s="97"/>
      <c r="D30" s="97"/>
      <c r="E30" s="97"/>
      <c r="F30" s="97"/>
      <c r="H30" s="97"/>
      <c r="I30" s="97"/>
      <c r="J30" s="97"/>
    </row>
    <row r="31" spans="1:10" s="96" customFormat="1" ht="11.25">
      <c r="A31" s="97"/>
      <c r="B31" s="97"/>
      <c r="C31" s="97"/>
      <c r="D31" s="97"/>
      <c r="E31" s="97"/>
      <c r="F31" s="97"/>
      <c r="H31" s="97"/>
      <c r="I31" s="97"/>
      <c r="J31" s="97"/>
    </row>
    <row r="32" spans="1:10" s="96" customFormat="1" ht="11.25">
      <c r="A32" s="97"/>
      <c r="B32" s="97"/>
      <c r="C32" s="97"/>
      <c r="D32" s="97"/>
      <c r="E32" s="97"/>
      <c r="F32" s="97"/>
      <c r="H32" s="97"/>
      <c r="I32" s="97"/>
      <c r="J32" s="97"/>
    </row>
    <row r="33" spans="1:10" s="96" customFormat="1" ht="11.25">
      <c r="A33" s="97"/>
      <c r="B33" s="97"/>
      <c r="C33" s="97"/>
      <c r="D33" s="97"/>
      <c r="E33" s="97"/>
      <c r="F33" s="97"/>
      <c r="H33" s="97"/>
      <c r="I33" s="97"/>
      <c r="J33" s="97"/>
    </row>
    <row r="34" spans="1:10" s="96" customFormat="1" ht="11.25">
      <c r="A34" s="97"/>
      <c r="B34" s="97"/>
      <c r="C34" s="97"/>
      <c r="D34" s="97"/>
      <c r="E34" s="97"/>
      <c r="F34" s="97"/>
      <c r="H34" s="97"/>
      <c r="I34" s="97"/>
      <c r="J34" s="97"/>
    </row>
    <row r="35" spans="1:10" s="96" customFormat="1" ht="11.25">
      <c r="A35" s="97"/>
      <c r="B35" s="97"/>
      <c r="C35" s="97"/>
      <c r="D35" s="97"/>
      <c r="E35" s="97"/>
      <c r="F35" s="97"/>
      <c r="H35" s="97"/>
      <c r="I35" s="97"/>
      <c r="J35" s="97"/>
    </row>
    <row r="36" spans="1:10" s="96" customFormat="1" ht="11.25">
      <c r="A36" s="97"/>
      <c r="B36" s="97"/>
      <c r="C36" s="97"/>
      <c r="D36" s="97"/>
      <c r="E36" s="97"/>
      <c r="F36" s="97"/>
      <c r="H36" s="97"/>
      <c r="I36" s="97"/>
      <c r="J36" s="97"/>
    </row>
    <row r="37" spans="1:10" s="96" customFormat="1" ht="11.25">
      <c r="A37" s="97"/>
      <c r="B37" s="97"/>
      <c r="C37" s="97"/>
      <c r="D37" s="97"/>
      <c r="E37" s="97"/>
      <c r="F37" s="97"/>
      <c r="H37" s="97"/>
      <c r="I37" s="97"/>
      <c r="J37" s="97"/>
    </row>
    <row r="38" spans="1:10" s="96" customFormat="1" ht="11.25">
      <c r="A38" s="97"/>
      <c r="B38" s="97"/>
      <c r="C38" s="97"/>
      <c r="D38" s="97"/>
      <c r="E38" s="97"/>
      <c r="F38" s="97"/>
      <c r="H38" s="97"/>
      <c r="I38" s="97"/>
      <c r="J38" s="97"/>
    </row>
    <row r="39" spans="1:10" s="96" customFormat="1" ht="11.25">
      <c r="A39" s="97"/>
      <c r="B39" s="97"/>
      <c r="C39" s="97"/>
      <c r="D39" s="97"/>
      <c r="E39" s="97"/>
      <c r="F39" s="97"/>
      <c r="H39" s="97"/>
      <c r="I39" s="97"/>
      <c r="J39" s="97"/>
    </row>
    <row r="40" spans="1:10" s="96" customFormat="1" ht="11.25">
      <c r="A40" s="97"/>
      <c r="B40" s="97"/>
      <c r="C40" s="97"/>
      <c r="D40" s="97"/>
      <c r="E40" s="97"/>
      <c r="F40" s="97"/>
      <c r="H40" s="97"/>
      <c r="I40" s="97"/>
      <c r="J40" s="97"/>
    </row>
    <row r="41" spans="1:10" s="96" customFormat="1" ht="11.25">
      <c r="A41" s="97"/>
      <c r="B41" s="97"/>
      <c r="C41" s="97"/>
      <c r="D41" s="97"/>
      <c r="E41" s="97"/>
      <c r="F41" s="97"/>
      <c r="H41" s="97"/>
      <c r="I41" s="97"/>
      <c r="J41" s="97"/>
    </row>
    <row r="42" spans="1:10" s="96" customFormat="1" ht="11.25">
      <c r="A42" s="97"/>
      <c r="B42" s="97"/>
      <c r="C42" s="97"/>
      <c r="D42" s="97"/>
      <c r="E42" s="97"/>
      <c r="F42" s="97"/>
      <c r="H42" s="97"/>
      <c r="I42" s="97"/>
      <c r="J42" s="97"/>
    </row>
    <row r="43" spans="1:10" s="96" customFormat="1" ht="11.25">
      <c r="A43" s="97"/>
      <c r="B43" s="97"/>
      <c r="C43" s="97"/>
      <c r="D43" s="97"/>
      <c r="E43" s="97"/>
      <c r="F43" s="97"/>
      <c r="H43" s="97"/>
      <c r="I43" s="97"/>
      <c r="J43" s="97"/>
    </row>
    <row r="44" spans="1:10" s="96" customFormat="1" ht="11.25">
      <c r="A44" s="97"/>
      <c r="B44" s="97"/>
      <c r="C44" s="97"/>
      <c r="D44" s="97"/>
      <c r="E44" s="97"/>
      <c r="F44" s="97"/>
      <c r="H44" s="97"/>
      <c r="I44" s="97"/>
      <c r="J44" s="97"/>
    </row>
    <row r="45" spans="1:10" s="96" customFormat="1" ht="11.25">
      <c r="A45" s="97"/>
      <c r="B45" s="97"/>
      <c r="C45" s="97"/>
      <c r="D45" s="97"/>
      <c r="E45" s="97"/>
      <c r="F45" s="97"/>
      <c r="H45" s="97"/>
      <c r="I45" s="97"/>
      <c r="J45" s="97"/>
    </row>
    <row r="46" spans="1:10" s="96" customFormat="1" ht="11.25">
      <c r="A46" s="97"/>
      <c r="B46" s="97"/>
      <c r="C46" s="97"/>
      <c r="D46" s="97"/>
      <c r="E46" s="97"/>
      <c r="F46" s="97"/>
      <c r="H46" s="97"/>
      <c r="I46" s="97"/>
      <c r="J46" s="97"/>
    </row>
    <row r="47" spans="1:10" s="96" customFormat="1" ht="11.25">
      <c r="A47" s="97"/>
      <c r="B47" s="97"/>
      <c r="C47" s="97"/>
      <c r="D47" s="97"/>
      <c r="E47" s="97"/>
      <c r="F47" s="97"/>
      <c r="H47" s="97"/>
      <c r="I47" s="97"/>
      <c r="J47" s="97"/>
    </row>
    <row r="48" spans="1:10" s="96" customFormat="1" ht="11.25">
      <c r="A48" s="97"/>
      <c r="B48" s="97"/>
      <c r="C48" s="97"/>
      <c r="D48" s="97"/>
      <c r="E48" s="97"/>
      <c r="F48" s="97"/>
      <c r="H48" s="97"/>
      <c r="I48" s="97"/>
      <c r="J48" s="97"/>
    </row>
    <row r="49" spans="1:10" s="96" customFormat="1" ht="11.25">
      <c r="A49" s="97"/>
      <c r="B49" s="97"/>
      <c r="C49" s="97"/>
      <c r="D49" s="97"/>
      <c r="E49" s="97"/>
      <c r="F49" s="97"/>
      <c r="H49" s="97"/>
      <c r="I49" s="97"/>
      <c r="J49" s="97"/>
    </row>
    <row r="50" spans="1:10" s="96" customFormat="1" ht="11.25">
      <c r="A50" s="97"/>
      <c r="B50" s="97"/>
      <c r="C50" s="97"/>
      <c r="D50" s="97"/>
      <c r="E50" s="97"/>
      <c r="F50" s="97"/>
      <c r="H50" s="97"/>
      <c r="I50" s="97"/>
      <c r="J50" s="97"/>
    </row>
    <row r="51" spans="1:10" s="96" customFormat="1" ht="11.25">
      <c r="A51" s="97"/>
      <c r="B51" s="97"/>
      <c r="C51" s="97"/>
      <c r="D51" s="97"/>
      <c r="E51" s="97"/>
      <c r="F51" s="97"/>
      <c r="H51" s="97"/>
      <c r="I51" s="97"/>
      <c r="J51" s="97"/>
    </row>
    <row r="52" spans="1:10" s="96" customFormat="1" ht="11.25">
      <c r="A52" s="97"/>
      <c r="B52" s="97"/>
      <c r="C52" s="97"/>
      <c r="D52" s="97"/>
      <c r="E52" s="97"/>
      <c r="F52" s="97"/>
      <c r="H52" s="97"/>
      <c r="I52" s="97"/>
      <c r="J52" s="97"/>
    </row>
    <row r="53" spans="1:10" s="96" customFormat="1" ht="11.25">
      <c r="A53" s="97"/>
      <c r="B53" s="97"/>
      <c r="C53" s="97"/>
      <c r="D53" s="97"/>
      <c r="E53" s="97"/>
      <c r="F53" s="97"/>
      <c r="H53" s="97"/>
      <c r="I53" s="97"/>
      <c r="J53" s="97"/>
    </row>
    <row r="54" spans="1:10" s="96" customFormat="1" ht="11.25">
      <c r="A54" s="97"/>
      <c r="B54" s="97"/>
      <c r="C54" s="97"/>
      <c r="D54" s="97"/>
      <c r="E54" s="97"/>
      <c r="F54" s="97"/>
      <c r="H54" s="97"/>
      <c r="I54" s="97"/>
      <c r="J54" s="97"/>
    </row>
    <row r="55" spans="1:10" s="96" customFormat="1" ht="11.25">
      <c r="A55" s="97"/>
      <c r="B55" s="97"/>
      <c r="C55" s="97"/>
      <c r="D55" s="97"/>
      <c r="E55" s="97"/>
      <c r="F55" s="97"/>
      <c r="H55" s="97"/>
      <c r="I55" s="97"/>
      <c r="J55" s="97"/>
    </row>
    <row r="56" spans="1:10" s="96" customFormat="1" ht="11.25">
      <c r="A56" s="97"/>
      <c r="B56" s="97"/>
      <c r="C56" s="97"/>
      <c r="D56" s="97"/>
      <c r="E56" s="97"/>
      <c r="F56" s="97"/>
      <c r="H56" s="97"/>
      <c r="I56" s="97"/>
      <c r="J56" s="97"/>
    </row>
    <row r="57" spans="1:10" s="96" customFormat="1" ht="11.25">
      <c r="A57" s="97"/>
      <c r="B57" s="97"/>
      <c r="C57" s="97"/>
      <c r="D57" s="97"/>
      <c r="E57" s="97"/>
      <c r="F57" s="97"/>
      <c r="H57" s="97"/>
      <c r="I57" s="97"/>
      <c r="J57" s="97"/>
    </row>
    <row r="58" spans="1:10" s="96" customFormat="1" ht="11.25">
      <c r="A58" s="97"/>
      <c r="B58" s="97"/>
      <c r="C58" s="97"/>
      <c r="D58" s="97"/>
      <c r="E58" s="97"/>
      <c r="F58" s="97"/>
      <c r="H58" s="97"/>
      <c r="I58" s="97"/>
      <c r="J58" s="97"/>
    </row>
    <row r="59" spans="1:10" s="96" customFormat="1" ht="11.25">
      <c r="A59" s="97"/>
      <c r="B59" s="97"/>
      <c r="C59" s="97"/>
      <c r="D59" s="97"/>
      <c r="E59" s="97"/>
      <c r="F59" s="97"/>
      <c r="H59" s="97"/>
      <c r="I59" s="97"/>
      <c r="J59" s="97"/>
    </row>
    <row r="60" spans="1:10" s="96" customFormat="1" ht="11.25">
      <c r="A60" s="97"/>
      <c r="B60" s="97"/>
      <c r="C60" s="97"/>
      <c r="D60" s="97"/>
      <c r="E60" s="97"/>
      <c r="F60" s="97"/>
      <c r="H60" s="97"/>
      <c r="I60" s="97"/>
      <c r="J60" s="97"/>
    </row>
    <row r="61" spans="1:10" s="96" customFormat="1" ht="11.25">
      <c r="A61" s="97"/>
      <c r="B61" s="97"/>
      <c r="C61" s="97"/>
      <c r="D61" s="97"/>
      <c r="E61" s="97"/>
      <c r="F61" s="97"/>
      <c r="H61" s="97"/>
      <c r="I61" s="97"/>
      <c r="J61" s="97"/>
    </row>
    <row r="62" spans="1:10" s="96" customFormat="1" ht="11.25">
      <c r="A62" s="97"/>
      <c r="B62" s="97"/>
      <c r="C62" s="97"/>
      <c r="D62" s="97"/>
      <c r="E62" s="97"/>
      <c r="F62" s="97"/>
      <c r="H62" s="97"/>
      <c r="I62" s="97"/>
      <c r="J62" s="97"/>
    </row>
    <row r="63" spans="1:10" s="96" customFormat="1" ht="11.25">
      <c r="A63" s="97"/>
      <c r="B63" s="97"/>
      <c r="C63" s="97"/>
      <c r="D63" s="97"/>
      <c r="E63" s="97"/>
      <c r="F63" s="97"/>
      <c r="H63" s="97"/>
      <c r="I63" s="97"/>
      <c r="J63" s="97"/>
    </row>
    <row r="64" spans="1:10" s="96" customFormat="1" ht="11.25">
      <c r="A64" s="97"/>
      <c r="B64" s="97"/>
      <c r="C64" s="97"/>
      <c r="D64" s="97"/>
      <c r="E64" s="97"/>
      <c r="F64" s="97"/>
      <c r="H64" s="97"/>
      <c r="I64" s="97"/>
      <c r="J64" s="97"/>
    </row>
    <row r="65" spans="1:10" s="96" customFormat="1" ht="11.25">
      <c r="A65" s="97"/>
      <c r="B65" s="97"/>
      <c r="C65" s="97"/>
      <c r="D65" s="97"/>
      <c r="E65" s="97"/>
      <c r="F65" s="97"/>
      <c r="H65" s="97"/>
      <c r="I65" s="97"/>
      <c r="J65" s="97"/>
    </row>
    <row r="66" spans="1:10" s="96" customFormat="1" ht="11.25">
      <c r="A66" s="97"/>
      <c r="B66" s="97"/>
      <c r="C66" s="97"/>
      <c r="D66" s="97"/>
      <c r="E66" s="97"/>
      <c r="F66" s="97"/>
      <c r="H66" s="97"/>
      <c r="I66" s="97"/>
      <c r="J66" s="97"/>
    </row>
    <row r="67" spans="1:10" s="96" customFormat="1" ht="11.25">
      <c r="A67" s="97"/>
      <c r="B67" s="97"/>
      <c r="C67" s="97"/>
      <c r="D67" s="97"/>
      <c r="E67" s="97"/>
      <c r="F67" s="97"/>
      <c r="H67" s="97"/>
      <c r="I67" s="97"/>
      <c r="J67" s="97"/>
    </row>
    <row r="68" spans="1:10" s="96" customFormat="1" ht="11.25">
      <c r="A68" s="97"/>
      <c r="B68" s="97"/>
      <c r="C68" s="97"/>
      <c r="D68" s="97"/>
      <c r="E68" s="97"/>
      <c r="F68" s="97"/>
      <c r="H68" s="97"/>
      <c r="I68" s="97"/>
      <c r="J68" s="97"/>
    </row>
    <row r="69" spans="1:10" s="96" customFormat="1" ht="11.25">
      <c r="A69" s="97"/>
      <c r="B69" s="97"/>
      <c r="C69" s="97"/>
      <c r="D69" s="97"/>
      <c r="E69" s="97"/>
      <c r="F69" s="97"/>
      <c r="H69" s="97"/>
      <c r="I69" s="97"/>
      <c r="J69" s="97"/>
    </row>
    <row r="70" spans="1:10" s="96" customFormat="1" ht="11.25">
      <c r="A70" s="97"/>
      <c r="B70" s="97"/>
      <c r="C70" s="97"/>
      <c r="D70" s="97"/>
      <c r="E70" s="97"/>
      <c r="F70" s="97"/>
      <c r="H70" s="97"/>
      <c r="I70" s="97"/>
      <c r="J70" s="97"/>
    </row>
  </sheetData>
  <mergeCells count="26">
    <mergeCell ref="A3:K3"/>
    <mergeCell ref="A4:K4"/>
    <mergeCell ref="L3:Q3"/>
    <mergeCell ref="L6:P6"/>
    <mergeCell ref="Q6:Q9"/>
    <mergeCell ref="P7:P9"/>
    <mergeCell ref="J8:J9"/>
    <mergeCell ref="J6:K7"/>
    <mergeCell ref="K8:K9"/>
    <mergeCell ref="L7:L9"/>
    <mergeCell ref="A6:A9"/>
    <mergeCell ref="G8:G9"/>
    <mergeCell ref="B6:C7"/>
    <mergeCell ref="D6:E7"/>
    <mergeCell ref="B8:B9"/>
    <mergeCell ref="C8:C9"/>
    <mergeCell ref="F8:F9"/>
    <mergeCell ref="F6:G7"/>
    <mergeCell ref="D8:D9"/>
    <mergeCell ref="E8:E9"/>
    <mergeCell ref="N7:N9"/>
    <mergeCell ref="O7:O9"/>
    <mergeCell ref="H6:I7"/>
    <mergeCell ref="H8:H9"/>
    <mergeCell ref="I8:I9"/>
    <mergeCell ref="M7:M9"/>
  </mergeCells>
  <phoneticPr fontId="72" type="noConversion"/>
  <pageMargins left="0.7086111307144165" right="0.7086111307144165" top="0.78736108541488647" bottom="0.78736108541488647" header="0.39361110329627991" footer="0.39361110329627991"/>
  <pageSetup paperSize="9" scale="70" pageOrder="overThenDown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B8CCE5"/>
  </sheetPr>
  <dimension ref="A1:E79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 activeCell="G28" sqref="G28"/>
    </sheetView>
  </sheetViews>
  <sheetFormatPr defaultColWidth="9" defaultRowHeight="14.25"/>
  <cols>
    <col min="1" max="1" width="25.625" style="14" customWidth="1"/>
    <col min="2" max="5" width="15" style="15" customWidth="1"/>
    <col min="6" max="16384" width="9" style="5"/>
  </cols>
  <sheetData>
    <row r="1" spans="1:5" ht="14.1" customHeight="1">
      <c r="E1" s="23" t="s">
        <v>4</v>
      </c>
    </row>
    <row r="2" spans="1:5" ht="12" customHeight="1"/>
    <row r="3" spans="1:5" s="2" customFormat="1" ht="20.100000000000001" customHeight="1">
      <c r="A3" s="523" t="s">
        <v>576</v>
      </c>
      <c r="B3" s="523"/>
      <c r="C3" s="523"/>
      <c r="D3" s="523"/>
      <c r="E3" s="523"/>
    </row>
    <row r="4" spans="1:5" s="3" customFormat="1" ht="24" customHeight="1">
      <c r="A4" s="524" t="s">
        <v>217</v>
      </c>
      <c r="B4" s="524"/>
      <c r="C4" s="524"/>
      <c r="D4" s="524"/>
      <c r="E4" s="524"/>
    </row>
    <row r="5" spans="1:5" s="6" customFormat="1" ht="18" customHeight="1">
      <c r="A5" s="24" t="s">
        <v>43</v>
      </c>
      <c r="E5" s="25" t="s">
        <v>15</v>
      </c>
    </row>
    <row r="6" spans="1:5" s="4" customFormat="1" ht="14.25" customHeight="1">
      <c r="A6" s="525" t="s">
        <v>191</v>
      </c>
      <c r="B6" s="528" t="s">
        <v>27</v>
      </c>
      <c r="C6" s="531" t="s">
        <v>390</v>
      </c>
      <c r="D6" s="534" t="s">
        <v>220</v>
      </c>
      <c r="E6" s="531" t="s">
        <v>356</v>
      </c>
    </row>
    <row r="7" spans="1:5" s="4" customFormat="1" ht="14.25" customHeight="1">
      <c r="A7" s="526"/>
      <c r="B7" s="529"/>
      <c r="C7" s="532"/>
      <c r="D7" s="535"/>
      <c r="E7" s="532"/>
    </row>
    <row r="8" spans="1:5" s="4" customFormat="1" ht="14.25" customHeight="1">
      <c r="A8" s="527"/>
      <c r="B8" s="530"/>
      <c r="C8" s="533"/>
      <c r="D8" s="536"/>
      <c r="E8" s="533"/>
    </row>
    <row r="9" spans="1:5" s="4" customFormat="1" ht="19.5" customHeight="1">
      <c r="A9" s="270">
        <v>2012</v>
      </c>
      <c r="B9" s="26">
        <v>455</v>
      </c>
      <c r="C9" s="26">
        <v>240</v>
      </c>
      <c r="D9" s="26">
        <v>108</v>
      </c>
      <c r="E9" s="26">
        <v>107</v>
      </c>
    </row>
    <row r="10" spans="1:5" s="4" customFormat="1" ht="19.5" customHeight="1">
      <c r="A10" s="270">
        <v>2013</v>
      </c>
      <c r="B10" s="26">
        <v>457</v>
      </c>
      <c r="C10" s="26">
        <v>242</v>
      </c>
      <c r="D10" s="26">
        <v>108</v>
      </c>
      <c r="E10" s="26">
        <v>107</v>
      </c>
    </row>
    <row r="11" spans="1:5" s="4" customFormat="1" ht="19.5" customHeight="1">
      <c r="A11" s="270">
        <v>2014</v>
      </c>
      <c r="B11" s="26">
        <v>462</v>
      </c>
      <c r="C11" s="26">
        <v>248</v>
      </c>
      <c r="D11" s="26">
        <v>107</v>
      </c>
      <c r="E11" s="26">
        <v>107</v>
      </c>
    </row>
    <row r="12" spans="1:5" s="4" customFormat="1" ht="19.5" customHeight="1">
      <c r="A12" s="270">
        <v>2015</v>
      </c>
      <c r="B12" s="26">
        <v>469</v>
      </c>
      <c r="C12" s="26">
        <v>254</v>
      </c>
      <c r="D12" s="26">
        <v>108</v>
      </c>
      <c r="E12" s="26">
        <v>107</v>
      </c>
    </row>
    <row r="13" spans="1:5" s="28" customFormat="1" ht="19.5" customHeight="1">
      <c r="A13" s="250">
        <v>2016</v>
      </c>
      <c r="B13" s="27">
        <v>469</v>
      </c>
      <c r="C13" s="27">
        <v>255</v>
      </c>
      <c r="D13" s="27">
        <v>107</v>
      </c>
      <c r="E13" s="27">
        <v>107</v>
      </c>
    </row>
    <row r="14" spans="1:5" s="28" customFormat="1" ht="19.5" customHeight="1">
      <c r="A14" s="250"/>
      <c r="B14" s="27"/>
      <c r="C14" s="27"/>
      <c r="D14" s="27"/>
      <c r="E14" s="27"/>
    </row>
    <row r="15" spans="1:5" s="4" customFormat="1" ht="19.5" customHeight="1">
      <c r="A15" s="29" t="s">
        <v>199</v>
      </c>
      <c r="B15" s="26">
        <v>1</v>
      </c>
      <c r="C15" s="26">
        <v>1</v>
      </c>
      <c r="D15" s="26">
        <v>0</v>
      </c>
      <c r="E15" s="26">
        <v>0</v>
      </c>
    </row>
    <row r="16" spans="1:5" s="4" customFormat="1" ht="19.5" customHeight="1">
      <c r="A16" s="29" t="s">
        <v>398</v>
      </c>
      <c r="B16" s="26">
        <v>0</v>
      </c>
      <c r="C16" s="26">
        <v>0</v>
      </c>
      <c r="D16" s="26">
        <v>0</v>
      </c>
      <c r="E16" s="26">
        <v>0</v>
      </c>
    </row>
    <row r="17" spans="1:5" s="4" customFormat="1" ht="19.5" customHeight="1">
      <c r="A17" s="29" t="s">
        <v>578</v>
      </c>
      <c r="B17" s="26">
        <v>0</v>
      </c>
      <c r="C17" s="26">
        <v>0</v>
      </c>
      <c r="D17" s="26">
        <v>0</v>
      </c>
      <c r="E17" s="26">
        <v>0</v>
      </c>
    </row>
    <row r="18" spans="1:5" s="4" customFormat="1" ht="19.5" customHeight="1">
      <c r="A18" s="29" t="s">
        <v>577</v>
      </c>
      <c r="B18" s="26">
        <v>0</v>
      </c>
      <c r="C18" s="26">
        <v>0</v>
      </c>
      <c r="D18" s="26">
        <v>0</v>
      </c>
      <c r="E18" s="26">
        <v>0</v>
      </c>
    </row>
    <row r="19" spans="1:5" s="4" customFormat="1" ht="19.5" customHeight="1">
      <c r="A19" s="29" t="s">
        <v>422</v>
      </c>
      <c r="B19" s="26">
        <v>3</v>
      </c>
      <c r="C19" s="26">
        <v>2</v>
      </c>
      <c r="D19" s="26">
        <v>0</v>
      </c>
      <c r="E19" s="26">
        <v>1</v>
      </c>
    </row>
    <row r="20" spans="1:5" s="4" customFormat="1" ht="19.5" customHeight="1">
      <c r="A20" s="29" t="s">
        <v>426</v>
      </c>
      <c r="B20" s="26">
        <v>21</v>
      </c>
      <c r="C20" s="26">
        <v>11</v>
      </c>
      <c r="D20" s="26">
        <v>5</v>
      </c>
      <c r="E20" s="26">
        <v>5</v>
      </c>
    </row>
    <row r="21" spans="1:5" s="4" customFormat="1" ht="19.5" customHeight="1">
      <c r="A21" s="29" t="s">
        <v>494</v>
      </c>
      <c r="B21" s="26">
        <v>108</v>
      </c>
      <c r="C21" s="26">
        <v>65</v>
      </c>
      <c r="D21" s="26">
        <v>15</v>
      </c>
      <c r="E21" s="26">
        <v>28</v>
      </c>
    </row>
    <row r="22" spans="1:5" s="4" customFormat="1" ht="19.5" customHeight="1">
      <c r="A22" s="29" t="s">
        <v>424</v>
      </c>
      <c r="B22" s="26">
        <v>130</v>
      </c>
      <c r="C22" s="26">
        <v>84</v>
      </c>
      <c r="D22" s="26">
        <v>15</v>
      </c>
      <c r="E22" s="26">
        <v>31</v>
      </c>
    </row>
    <row r="23" spans="1:5" s="4" customFormat="1" ht="19.5" customHeight="1">
      <c r="A23" s="29" t="s">
        <v>421</v>
      </c>
      <c r="B23" s="26">
        <v>105</v>
      </c>
      <c r="C23" s="26">
        <v>54</v>
      </c>
      <c r="D23" s="26">
        <v>28</v>
      </c>
      <c r="E23" s="26">
        <v>23</v>
      </c>
    </row>
    <row r="24" spans="1:5" s="4" customFormat="1" ht="19.5" customHeight="1">
      <c r="A24" s="29" t="s">
        <v>425</v>
      </c>
      <c r="B24" s="26">
        <v>72</v>
      </c>
      <c r="C24" s="26">
        <v>36</v>
      </c>
      <c r="D24" s="26">
        <v>17</v>
      </c>
      <c r="E24" s="26">
        <v>19</v>
      </c>
    </row>
    <row r="25" spans="1:5" s="4" customFormat="1" ht="19.5" customHeight="1">
      <c r="A25" s="29" t="s">
        <v>93</v>
      </c>
      <c r="B25" s="26">
        <v>0</v>
      </c>
      <c r="C25" s="26">
        <v>0</v>
      </c>
      <c r="D25" s="26">
        <v>0</v>
      </c>
      <c r="E25" s="26">
        <v>0</v>
      </c>
    </row>
    <row r="26" spans="1:5" s="4" customFormat="1" ht="19.5" customHeight="1">
      <c r="A26" s="29" t="s">
        <v>427</v>
      </c>
      <c r="B26" s="26">
        <v>4</v>
      </c>
      <c r="C26" s="26">
        <v>2</v>
      </c>
      <c r="D26" s="26">
        <v>2</v>
      </c>
      <c r="E26" s="26">
        <v>0</v>
      </c>
    </row>
    <row r="27" spans="1:5" s="4" customFormat="1" ht="19.5" customHeight="1">
      <c r="A27" s="29" t="s">
        <v>86</v>
      </c>
      <c r="B27" s="26">
        <v>3</v>
      </c>
      <c r="C27" s="26">
        <v>0</v>
      </c>
      <c r="D27" s="26">
        <v>3</v>
      </c>
      <c r="E27" s="26">
        <v>0</v>
      </c>
    </row>
    <row r="28" spans="1:5" s="4" customFormat="1" ht="19.5" customHeight="1">
      <c r="A28" s="29" t="s">
        <v>495</v>
      </c>
      <c r="B28" s="26">
        <v>20</v>
      </c>
      <c r="C28" s="26">
        <v>0</v>
      </c>
      <c r="D28" s="26">
        <v>20</v>
      </c>
      <c r="E28" s="26">
        <v>0</v>
      </c>
    </row>
    <row r="29" spans="1:5" s="4" customFormat="1" ht="19.5" customHeight="1">
      <c r="A29" s="29" t="s">
        <v>529</v>
      </c>
      <c r="B29" s="26">
        <v>2</v>
      </c>
      <c r="C29" s="26">
        <v>0</v>
      </c>
      <c r="D29" s="26">
        <v>2</v>
      </c>
      <c r="E29" s="26">
        <v>0</v>
      </c>
    </row>
    <row r="30" spans="1:5" s="140" customFormat="1" ht="15" customHeight="1">
      <c r="A30" s="238" t="s">
        <v>502</v>
      </c>
      <c r="B30" s="139"/>
      <c r="C30" s="139"/>
      <c r="D30" s="139"/>
      <c r="E30" s="139"/>
    </row>
    <row r="31" spans="1:5" s="4" customFormat="1" ht="15" customHeight="1">
      <c r="A31" s="239" t="s">
        <v>316</v>
      </c>
      <c r="B31" s="13"/>
      <c r="C31" s="19"/>
      <c r="D31" s="13"/>
      <c r="E31" s="13"/>
    </row>
    <row r="32" spans="1:5" s="4" customFormat="1" ht="11.25">
      <c r="A32" s="45" t="s">
        <v>179</v>
      </c>
      <c r="B32" s="13"/>
      <c r="C32" s="13"/>
      <c r="D32" s="13"/>
      <c r="E32" s="13"/>
    </row>
    <row r="33" spans="1:5" s="4" customFormat="1" ht="11.25">
      <c r="A33" s="13"/>
      <c r="B33" s="13"/>
      <c r="C33" s="13"/>
      <c r="D33" s="13"/>
      <c r="E33" s="13"/>
    </row>
    <row r="34" spans="1:5" s="4" customFormat="1" ht="11.25">
      <c r="A34" s="13"/>
      <c r="B34" s="13"/>
      <c r="C34" s="13"/>
      <c r="D34" s="13"/>
      <c r="E34" s="13"/>
    </row>
    <row r="35" spans="1:5" s="4" customFormat="1" ht="11.25">
      <c r="A35" s="13"/>
      <c r="B35" s="13"/>
      <c r="C35" s="13"/>
      <c r="D35" s="13"/>
      <c r="E35" s="13"/>
    </row>
    <row r="36" spans="1:5" s="4" customFormat="1" ht="11.25">
      <c r="A36" s="13"/>
      <c r="B36" s="13"/>
      <c r="C36" s="13"/>
      <c r="D36" s="13"/>
      <c r="E36" s="13"/>
    </row>
    <row r="37" spans="1:5" s="4" customFormat="1" ht="11.25">
      <c r="A37" s="13"/>
      <c r="B37" s="13"/>
      <c r="C37" s="13"/>
      <c r="D37" s="13"/>
      <c r="E37" s="13"/>
    </row>
    <row r="38" spans="1:5" s="4" customFormat="1" ht="11.25">
      <c r="A38" s="13"/>
      <c r="B38" s="13"/>
      <c r="C38" s="13"/>
      <c r="D38" s="13"/>
      <c r="E38" s="13"/>
    </row>
    <row r="39" spans="1:5" s="4" customFormat="1" ht="11.25">
      <c r="A39" s="13"/>
      <c r="B39" s="13"/>
      <c r="C39" s="13"/>
      <c r="D39" s="13"/>
      <c r="E39" s="13"/>
    </row>
    <row r="40" spans="1:5" s="4" customFormat="1" ht="11.25">
      <c r="A40" s="13"/>
      <c r="B40" s="13"/>
      <c r="C40" s="13"/>
      <c r="D40" s="13"/>
      <c r="E40" s="13"/>
    </row>
    <row r="41" spans="1:5" s="4" customFormat="1" ht="11.25">
      <c r="A41" s="13"/>
      <c r="B41" s="13"/>
      <c r="C41" s="13"/>
      <c r="D41" s="13"/>
      <c r="E41" s="13"/>
    </row>
    <row r="42" spans="1:5" s="4" customFormat="1" ht="11.25">
      <c r="A42" s="13"/>
      <c r="B42" s="13"/>
      <c r="C42" s="13"/>
      <c r="D42" s="13"/>
      <c r="E42" s="13"/>
    </row>
    <row r="43" spans="1:5" s="4" customFormat="1" ht="11.25">
      <c r="A43" s="13"/>
      <c r="B43" s="13"/>
      <c r="C43" s="13"/>
      <c r="D43" s="13"/>
      <c r="E43" s="13"/>
    </row>
    <row r="44" spans="1:5" s="4" customFormat="1" ht="11.25">
      <c r="A44" s="13"/>
      <c r="B44" s="13"/>
      <c r="C44" s="13"/>
      <c r="D44" s="13"/>
      <c r="E44" s="13"/>
    </row>
    <row r="45" spans="1:5" s="4" customFormat="1" ht="11.25">
      <c r="A45" s="13"/>
      <c r="B45" s="13"/>
      <c r="C45" s="13"/>
      <c r="D45" s="13"/>
      <c r="E45" s="13"/>
    </row>
    <row r="46" spans="1:5" s="4" customFormat="1" ht="11.25">
      <c r="A46" s="13"/>
      <c r="B46" s="13"/>
      <c r="C46" s="13"/>
      <c r="D46" s="13"/>
      <c r="E46" s="13"/>
    </row>
    <row r="47" spans="1:5" s="4" customFormat="1" ht="11.25">
      <c r="A47" s="13"/>
      <c r="B47" s="13"/>
      <c r="C47" s="13"/>
      <c r="D47" s="13"/>
      <c r="E47" s="13"/>
    </row>
    <row r="48" spans="1:5" s="4" customFormat="1" ht="11.25">
      <c r="A48" s="13"/>
      <c r="B48" s="13"/>
      <c r="C48" s="13"/>
      <c r="D48" s="13"/>
      <c r="E48" s="13"/>
    </row>
    <row r="49" spans="1:5" s="4" customFormat="1" ht="11.25">
      <c r="A49" s="13"/>
      <c r="B49" s="13"/>
      <c r="C49" s="13"/>
      <c r="D49" s="13"/>
      <c r="E49" s="13"/>
    </row>
    <row r="50" spans="1:5" s="4" customFormat="1" ht="11.25">
      <c r="A50" s="13"/>
      <c r="B50" s="13"/>
      <c r="C50" s="13"/>
      <c r="D50" s="13"/>
      <c r="E50" s="13"/>
    </row>
    <row r="51" spans="1:5" s="4" customFormat="1" ht="11.25">
      <c r="A51" s="13"/>
      <c r="B51" s="13"/>
      <c r="C51" s="13"/>
      <c r="D51" s="13"/>
      <c r="E51" s="13"/>
    </row>
    <row r="52" spans="1:5" s="4" customFormat="1" ht="11.25">
      <c r="A52" s="13"/>
      <c r="B52" s="13"/>
      <c r="C52" s="13"/>
      <c r="D52" s="13"/>
      <c r="E52" s="13"/>
    </row>
    <row r="53" spans="1:5" s="4" customFormat="1" ht="11.25">
      <c r="A53" s="13"/>
      <c r="B53" s="13"/>
      <c r="C53" s="13"/>
      <c r="D53" s="13"/>
      <c r="E53" s="13"/>
    </row>
    <row r="54" spans="1:5" s="4" customFormat="1" ht="11.25">
      <c r="A54" s="13"/>
      <c r="B54" s="13"/>
      <c r="C54" s="13"/>
      <c r="D54" s="13"/>
      <c r="E54" s="13"/>
    </row>
    <row r="55" spans="1:5" s="4" customFormat="1" ht="11.25">
      <c r="A55" s="13"/>
      <c r="B55" s="13"/>
      <c r="C55" s="13"/>
      <c r="D55" s="13"/>
      <c r="E55" s="13"/>
    </row>
    <row r="56" spans="1:5" s="4" customFormat="1" ht="11.25">
      <c r="A56" s="13"/>
      <c r="B56" s="13"/>
      <c r="C56" s="13"/>
      <c r="D56" s="13"/>
      <c r="E56" s="13"/>
    </row>
    <row r="57" spans="1:5" s="4" customFormat="1" ht="11.25">
      <c r="A57" s="13"/>
      <c r="B57" s="13"/>
      <c r="C57" s="13"/>
      <c r="D57" s="13"/>
      <c r="E57" s="13"/>
    </row>
    <row r="58" spans="1:5" s="4" customFormat="1" ht="11.25">
      <c r="A58" s="13"/>
      <c r="B58" s="13"/>
      <c r="C58" s="13"/>
      <c r="D58" s="13"/>
      <c r="E58" s="13"/>
    </row>
    <row r="59" spans="1:5" s="4" customFormat="1" ht="11.25">
      <c r="A59" s="13"/>
      <c r="B59" s="13"/>
      <c r="C59" s="13"/>
      <c r="D59" s="13"/>
      <c r="E59" s="13"/>
    </row>
    <row r="60" spans="1:5" s="4" customFormat="1" ht="11.25">
      <c r="A60" s="13"/>
      <c r="B60" s="13"/>
      <c r="C60" s="13"/>
      <c r="D60" s="13"/>
      <c r="E60" s="13"/>
    </row>
    <row r="61" spans="1:5" s="4" customFormat="1" ht="11.25">
      <c r="A61" s="13"/>
      <c r="B61" s="13"/>
      <c r="C61" s="13"/>
      <c r="D61" s="13"/>
      <c r="E61" s="13"/>
    </row>
    <row r="62" spans="1:5" s="4" customFormat="1" ht="11.25">
      <c r="A62" s="13"/>
      <c r="B62" s="13"/>
      <c r="C62" s="13"/>
      <c r="D62" s="13"/>
      <c r="E62" s="13"/>
    </row>
    <row r="63" spans="1:5" s="4" customFormat="1" ht="11.25">
      <c r="A63" s="13"/>
      <c r="B63" s="13"/>
      <c r="C63" s="13"/>
      <c r="D63" s="13"/>
      <c r="E63" s="13"/>
    </row>
    <row r="64" spans="1:5" s="4" customFormat="1" ht="11.25">
      <c r="A64" s="13"/>
      <c r="B64" s="13"/>
      <c r="C64" s="13"/>
      <c r="D64" s="13"/>
      <c r="E64" s="13"/>
    </row>
    <row r="65" spans="1:5" s="4" customFormat="1" ht="11.25">
      <c r="A65" s="13"/>
      <c r="B65" s="13"/>
      <c r="C65" s="13"/>
      <c r="D65" s="13"/>
      <c r="E65" s="13"/>
    </row>
    <row r="66" spans="1:5" s="4" customFormat="1" ht="11.25">
      <c r="A66" s="13"/>
      <c r="B66" s="13"/>
      <c r="C66" s="13"/>
      <c r="D66" s="13"/>
      <c r="E66" s="13"/>
    </row>
    <row r="67" spans="1:5" s="4" customFormat="1" ht="11.25">
      <c r="A67" s="13"/>
      <c r="B67" s="13"/>
      <c r="C67" s="13"/>
      <c r="D67" s="13"/>
      <c r="E67" s="13"/>
    </row>
    <row r="68" spans="1:5" s="4" customFormat="1" ht="11.25">
      <c r="A68" s="13"/>
      <c r="B68" s="13"/>
      <c r="C68" s="13"/>
      <c r="D68" s="13"/>
      <c r="E68" s="13"/>
    </row>
    <row r="69" spans="1:5" s="4" customFormat="1" ht="11.25">
      <c r="A69" s="13"/>
      <c r="B69" s="13"/>
      <c r="C69" s="13"/>
      <c r="D69" s="13"/>
      <c r="E69" s="13"/>
    </row>
    <row r="70" spans="1:5" s="4" customFormat="1" ht="11.25">
      <c r="A70" s="13"/>
      <c r="B70" s="13"/>
      <c r="C70" s="13"/>
      <c r="D70" s="13"/>
      <c r="E70" s="13"/>
    </row>
    <row r="71" spans="1:5" s="4" customFormat="1" ht="11.25">
      <c r="A71" s="13"/>
      <c r="B71" s="13"/>
      <c r="C71" s="13"/>
      <c r="D71" s="13"/>
      <c r="E71" s="13"/>
    </row>
    <row r="72" spans="1:5" s="4" customFormat="1" ht="11.25">
      <c r="A72" s="13"/>
      <c r="B72" s="13"/>
      <c r="C72" s="13"/>
      <c r="D72" s="13"/>
      <c r="E72" s="13"/>
    </row>
    <row r="73" spans="1:5" s="4" customFormat="1" ht="11.25">
      <c r="A73" s="13"/>
      <c r="B73" s="13"/>
      <c r="C73" s="13"/>
      <c r="D73" s="13"/>
      <c r="E73" s="13"/>
    </row>
    <row r="74" spans="1:5" s="4" customFormat="1" ht="11.25">
      <c r="A74" s="13"/>
      <c r="B74" s="13"/>
      <c r="C74" s="13"/>
      <c r="D74" s="13"/>
      <c r="E74" s="13"/>
    </row>
    <row r="75" spans="1:5" s="4" customFormat="1" ht="11.25">
      <c r="A75" s="13"/>
      <c r="B75" s="13"/>
      <c r="C75" s="13"/>
      <c r="D75" s="13"/>
      <c r="E75" s="13"/>
    </row>
    <row r="76" spans="1:5" s="4" customFormat="1" ht="11.25">
      <c r="A76" s="13"/>
      <c r="B76" s="13"/>
      <c r="C76" s="13"/>
      <c r="D76" s="13"/>
      <c r="E76" s="13"/>
    </row>
    <row r="77" spans="1:5" s="4" customFormat="1" ht="11.25">
      <c r="A77" s="13"/>
      <c r="B77" s="13"/>
      <c r="C77" s="13"/>
      <c r="D77" s="13"/>
      <c r="E77" s="13"/>
    </row>
    <row r="78" spans="1:5" s="4" customFormat="1" ht="11.25">
      <c r="A78" s="13"/>
      <c r="B78" s="13"/>
      <c r="C78" s="13"/>
      <c r="D78" s="13"/>
      <c r="E78" s="13"/>
    </row>
    <row r="79" spans="1:5" s="4" customFormat="1" ht="11.25">
      <c r="A79" s="13"/>
      <c r="B79" s="13"/>
      <c r="C79" s="13"/>
      <c r="D79" s="13"/>
      <c r="E79" s="13"/>
    </row>
  </sheetData>
  <mergeCells count="7">
    <mergeCell ref="A3:E3"/>
    <mergeCell ref="A4:E4"/>
    <mergeCell ref="A6:A8"/>
    <mergeCell ref="B6:B8"/>
    <mergeCell ref="E6:E8"/>
    <mergeCell ref="D6:D8"/>
    <mergeCell ref="C6:C8"/>
  </mergeCells>
  <phoneticPr fontId="72" type="noConversion"/>
  <pageMargins left="0.7086111307144165" right="0.7086111307144165" top="0.78736108541488647" bottom="0.78736108541488647" header="0.39361110329627991" footer="0.39361110329627991"/>
  <pageSetup paperSize="9" scale="95" pageOrder="overThenDown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E86"/>
  <sheetViews>
    <sheetView view="pageBreakPreview" zoomScale="130" zoomScaleNormal="100" zoomScaleSheetLayoutView="130" workbookViewId="0">
      <selection activeCell="Q18" sqref="Q18"/>
    </sheetView>
  </sheetViews>
  <sheetFormatPr defaultColWidth="9" defaultRowHeight="14.25"/>
  <cols>
    <col min="1" max="1" width="14.625" style="169" customWidth="1"/>
    <col min="2" max="2" width="7.875" style="187" customWidth="1"/>
    <col min="3" max="6" width="5.375" style="187" customWidth="1"/>
    <col min="7" max="7" width="7" style="187" customWidth="1"/>
    <col min="8" max="8" width="7.375" style="187" customWidth="1"/>
    <col min="9" max="9" width="6.125" style="187" customWidth="1"/>
    <col min="10" max="10" width="7" style="187" customWidth="1"/>
    <col min="11" max="11" width="6.25" style="187" customWidth="1"/>
    <col min="12" max="13" width="6.75" style="187" customWidth="1"/>
    <col min="14" max="14" width="11.125" style="187" customWidth="1"/>
    <col min="15" max="17" width="7.875" style="187" customWidth="1"/>
    <col min="18" max="23" width="7" style="187" customWidth="1"/>
    <col min="24" max="25" width="8.5" style="187" customWidth="1"/>
    <col min="26" max="26" width="18" style="169" customWidth="1"/>
    <col min="27" max="27" width="15.25" style="169" customWidth="1"/>
    <col min="28" max="30" width="9.625" style="214" customWidth="1"/>
    <col min="31" max="31" width="9.625" style="187" customWidth="1"/>
    <col min="32" max="32" width="11.875" style="187" customWidth="1"/>
    <col min="33" max="33" width="9.375" style="169" customWidth="1"/>
    <col min="34" max="34" width="9.25" style="167" customWidth="1"/>
    <col min="35" max="35" width="8.375" style="167" customWidth="1"/>
    <col min="36" max="36" width="8.5" style="167" customWidth="1"/>
    <col min="37" max="39" width="9.75" style="167" customWidth="1"/>
    <col min="40" max="43" width="9.75" style="214" customWidth="1"/>
    <col min="44" max="44" width="10.5" style="214" customWidth="1"/>
    <col min="45" max="45" width="12.625" style="214" customWidth="1"/>
    <col min="46" max="46" width="18.875" style="169" customWidth="1"/>
    <col min="47" max="47" width="16.125" style="169" customWidth="1"/>
    <col min="48" max="56" width="9.5" style="187" customWidth="1"/>
    <col min="57" max="16384" width="9" style="167"/>
  </cols>
  <sheetData>
    <row r="1" spans="1:57" ht="14.1" customHeight="1">
      <c r="A1" s="213" t="s">
        <v>418</v>
      </c>
      <c r="Z1" s="168" t="s">
        <v>181</v>
      </c>
      <c r="AA1" s="166" t="s">
        <v>418</v>
      </c>
      <c r="AG1" s="168" t="s">
        <v>18</v>
      </c>
      <c r="AT1" s="168" t="s">
        <v>4</v>
      </c>
      <c r="AU1" s="213" t="s">
        <v>141</v>
      </c>
    </row>
    <row r="2" spans="1:57" ht="14.1" customHeight="1"/>
    <row r="3" spans="1:57" s="170" customFormat="1" ht="20.100000000000001" customHeight="1">
      <c r="A3" s="648" t="s">
        <v>666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 t="s">
        <v>667</v>
      </c>
      <c r="P3" s="822"/>
      <c r="Q3" s="822"/>
      <c r="R3" s="822"/>
      <c r="S3" s="822"/>
      <c r="T3" s="822"/>
      <c r="U3" s="822"/>
      <c r="V3" s="822"/>
      <c r="W3" s="822"/>
      <c r="X3" s="822"/>
      <c r="Y3" s="822"/>
      <c r="Z3" s="822"/>
      <c r="AA3" s="648" t="s">
        <v>668</v>
      </c>
      <c r="AB3" s="648"/>
      <c r="AC3" s="648"/>
      <c r="AD3" s="648"/>
      <c r="AE3" s="648"/>
      <c r="AF3" s="648"/>
      <c r="AG3" s="648"/>
      <c r="AH3" s="648"/>
      <c r="AI3" s="648"/>
      <c r="AJ3" s="648"/>
      <c r="AK3" s="648" t="s">
        <v>669</v>
      </c>
      <c r="AL3" s="822"/>
      <c r="AM3" s="822"/>
      <c r="AN3" s="822"/>
      <c r="AO3" s="822"/>
      <c r="AP3" s="822"/>
      <c r="AQ3" s="822"/>
      <c r="AR3" s="822"/>
      <c r="AS3" s="822"/>
      <c r="AT3" s="822"/>
      <c r="AU3" s="648" t="s">
        <v>404</v>
      </c>
      <c r="AV3" s="648"/>
      <c r="AW3" s="648"/>
      <c r="AX3" s="648"/>
      <c r="AY3" s="648"/>
      <c r="AZ3" s="648"/>
      <c r="BA3" s="648"/>
      <c r="BB3" s="648"/>
      <c r="BC3" s="648"/>
      <c r="BD3" s="648"/>
    </row>
    <row r="4" spans="1:57" s="172" customFormat="1" ht="24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</row>
    <row r="5" spans="1:57" s="181" customFormat="1" ht="18" customHeight="1">
      <c r="A5" s="166" t="s">
        <v>229</v>
      </c>
      <c r="R5" s="181" t="s">
        <v>18</v>
      </c>
      <c r="Z5" s="173" t="s">
        <v>482</v>
      </c>
      <c r="AA5" s="166" t="s">
        <v>229</v>
      </c>
      <c r="AB5" s="215"/>
      <c r="AC5" s="215"/>
      <c r="AD5" s="215"/>
      <c r="AG5" s="173" t="s">
        <v>18</v>
      </c>
      <c r="AN5" s="215"/>
      <c r="AO5" s="215"/>
      <c r="AP5" s="215"/>
      <c r="AQ5" s="215"/>
      <c r="AR5" s="215"/>
      <c r="AS5" s="215"/>
      <c r="AT5" s="173" t="s">
        <v>482</v>
      </c>
      <c r="AU5" s="166" t="s">
        <v>229</v>
      </c>
    </row>
    <row r="6" spans="1:57" s="177" customFormat="1" ht="12.95" customHeight="1">
      <c r="A6" s="649" t="s">
        <v>558</v>
      </c>
      <c r="B6" s="651" t="s">
        <v>564</v>
      </c>
      <c r="C6" s="702" t="s">
        <v>414</v>
      </c>
      <c r="D6" s="702"/>
      <c r="E6" s="702"/>
      <c r="F6" s="702"/>
      <c r="G6" s="823"/>
      <c r="H6" s="674" t="s">
        <v>469</v>
      </c>
      <c r="I6" s="781" t="s">
        <v>194</v>
      </c>
      <c r="J6" s="651"/>
      <c r="K6" s="781"/>
      <c r="L6" s="781"/>
      <c r="M6" s="781"/>
      <c r="N6" s="674"/>
      <c r="O6" s="651" t="s">
        <v>298</v>
      </c>
      <c r="P6" s="781"/>
      <c r="Q6" s="781"/>
      <c r="R6" s="781" t="s">
        <v>210</v>
      </c>
      <c r="S6" s="781"/>
      <c r="T6" s="781"/>
      <c r="U6" s="798" t="s">
        <v>110</v>
      </c>
      <c r="V6" s="798"/>
      <c r="W6" s="798"/>
      <c r="X6" s="839" t="s">
        <v>75</v>
      </c>
      <c r="Y6" s="842" t="s">
        <v>111</v>
      </c>
      <c r="Z6" s="817" t="s">
        <v>71</v>
      </c>
      <c r="AA6" s="672" t="s">
        <v>558</v>
      </c>
      <c r="AB6" s="813" t="s">
        <v>339</v>
      </c>
      <c r="AC6" s="814"/>
      <c r="AD6" s="781" t="s">
        <v>447</v>
      </c>
      <c r="AE6" s="789" t="s">
        <v>58</v>
      </c>
      <c r="AF6" s="781" t="s">
        <v>193</v>
      </c>
      <c r="AG6" s="801" t="s">
        <v>336</v>
      </c>
      <c r="AH6" s="802"/>
      <c r="AI6" s="827" t="s">
        <v>337</v>
      </c>
      <c r="AJ6" s="795" t="s">
        <v>548</v>
      </c>
      <c r="AK6" s="651" t="s">
        <v>335</v>
      </c>
      <c r="AL6" s="798" t="s">
        <v>1</v>
      </c>
      <c r="AM6" s="789" t="s">
        <v>449</v>
      </c>
      <c r="AN6" s="781" t="s">
        <v>342</v>
      </c>
      <c r="AO6" s="781" t="s">
        <v>478</v>
      </c>
      <c r="AP6" s="781" t="s">
        <v>155</v>
      </c>
      <c r="AQ6" s="792" t="s">
        <v>112</v>
      </c>
      <c r="AR6" s="831" t="s">
        <v>546</v>
      </c>
      <c r="AS6" s="786" t="s">
        <v>340</v>
      </c>
      <c r="AT6" s="683" t="s">
        <v>71</v>
      </c>
      <c r="AU6" s="649" t="s">
        <v>558</v>
      </c>
      <c r="AV6" s="836" t="s">
        <v>448</v>
      </c>
      <c r="AW6" s="837"/>
      <c r="AX6" s="837"/>
      <c r="AY6" s="802"/>
      <c r="AZ6" s="836" t="s">
        <v>135</v>
      </c>
      <c r="BA6" s="837"/>
      <c r="BB6" s="802"/>
      <c r="BC6" s="842" t="s">
        <v>113</v>
      </c>
      <c r="BD6" s="837"/>
      <c r="BE6" s="176"/>
    </row>
    <row r="7" spans="1:57" s="177" customFormat="1" ht="12.95" customHeight="1">
      <c r="A7" s="779"/>
      <c r="B7" s="691"/>
      <c r="C7" s="824"/>
      <c r="D7" s="824"/>
      <c r="E7" s="824"/>
      <c r="F7" s="824"/>
      <c r="G7" s="825"/>
      <c r="H7" s="693"/>
      <c r="I7" s="694"/>
      <c r="J7" s="691"/>
      <c r="K7" s="694"/>
      <c r="L7" s="694"/>
      <c r="M7" s="694"/>
      <c r="N7" s="693"/>
      <c r="O7" s="691"/>
      <c r="P7" s="694"/>
      <c r="Q7" s="694"/>
      <c r="R7" s="694"/>
      <c r="S7" s="694"/>
      <c r="T7" s="694"/>
      <c r="U7" s="799"/>
      <c r="V7" s="799"/>
      <c r="W7" s="799"/>
      <c r="X7" s="840"/>
      <c r="Y7" s="843"/>
      <c r="Z7" s="818"/>
      <c r="AA7" s="715"/>
      <c r="AB7" s="815"/>
      <c r="AC7" s="816"/>
      <c r="AD7" s="694"/>
      <c r="AE7" s="790"/>
      <c r="AF7" s="694"/>
      <c r="AG7" s="803"/>
      <c r="AH7" s="804"/>
      <c r="AI7" s="828"/>
      <c r="AJ7" s="796"/>
      <c r="AK7" s="691"/>
      <c r="AL7" s="799"/>
      <c r="AM7" s="790"/>
      <c r="AN7" s="694"/>
      <c r="AO7" s="694"/>
      <c r="AP7" s="694"/>
      <c r="AQ7" s="793"/>
      <c r="AR7" s="832"/>
      <c r="AS7" s="787"/>
      <c r="AT7" s="826"/>
      <c r="AU7" s="779"/>
      <c r="AV7" s="838"/>
      <c r="AW7" s="838"/>
      <c r="AX7" s="838"/>
      <c r="AY7" s="804"/>
      <c r="AZ7" s="838"/>
      <c r="BA7" s="838"/>
      <c r="BB7" s="804"/>
      <c r="BC7" s="803"/>
      <c r="BD7" s="838"/>
      <c r="BE7" s="176"/>
    </row>
    <row r="8" spans="1:57" s="177" customFormat="1" ht="27" customHeight="1">
      <c r="A8" s="779"/>
      <c r="B8" s="691"/>
      <c r="C8" s="694" t="s">
        <v>341</v>
      </c>
      <c r="D8" s="694" t="s">
        <v>395</v>
      </c>
      <c r="E8" s="694" t="s">
        <v>343</v>
      </c>
      <c r="F8" s="694" t="s">
        <v>332</v>
      </c>
      <c r="G8" s="694" t="s">
        <v>97</v>
      </c>
      <c r="H8" s="693"/>
      <c r="I8" s="782" t="s">
        <v>118</v>
      </c>
      <c r="J8" s="694" t="s">
        <v>121</v>
      </c>
      <c r="K8" s="694" t="s">
        <v>344</v>
      </c>
      <c r="L8" s="782" t="s">
        <v>64</v>
      </c>
      <c r="M8" s="694" t="s">
        <v>38</v>
      </c>
      <c r="N8" s="784" t="s">
        <v>300</v>
      </c>
      <c r="O8" s="691" t="s">
        <v>346</v>
      </c>
      <c r="P8" s="821">
        <v>46</v>
      </c>
      <c r="Q8" s="694" t="s">
        <v>347</v>
      </c>
      <c r="R8" s="694" t="s">
        <v>348</v>
      </c>
      <c r="S8" s="821">
        <v>27</v>
      </c>
      <c r="T8" s="694">
        <v>35</v>
      </c>
      <c r="U8" s="799" t="s">
        <v>38</v>
      </c>
      <c r="V8" s="799" t="s">
        <v>259</v>
      </c>
      <c r="W8" s="799" t="s">
        <v>177</v>
      </c>
      <c r="X8" s="840"/>
      <c r="Y8" s="843"/>
      <c r="Z8" s="818"/>
      <c r="AA8" s="715"/>
      <c r="AB8" s="805" t="s">
        <v>345</v>
      </c>
      <c r="AC8" s="807" t="s">
        <v>349</v>
      </c>
      <c r="AD8" s="694"/>
      <c r="AE8" s="790"/>
      <c r="AF8" s="694"/>
      <c r="AG8" s="809" t="s">
        <v>205</v>
      </c>
      <c r="AH8" s="811" t="s">
        <v>56</v>
      </c>
      <c r="AI8" s="829"/>
      <c r="AJ8" s="796"/>
      <c r="AK8" s="691"/>
      <c r="AL8" s="799"/>
      <c r="AM8" s="790"/>
      <c r="AN8" s="694"/>
      <c r="AO8" s="694"/>
      <c r="AP8" s="694"/>
      <c r="AQ8" s="793"/>
      <c r="AR8" s="832"/>
      <c r="AS8" s="787"/>
      <c r="AT8" s="826"/>
      <c r="AU8" s="779"/>
      <c r="AV8" s="790">
        <v>7</v>
      </c>
      <c r="AW8" s="799">
        <v>10</v>
      </c>
      <c r="AX8" s="799">
        <v>14</v>
      </c>
      <c r="AY8" s="799">
        <v>18</v>
      </c>
      <c r="AZ8" s="799">
        <v>5</v>
      </c>
      <c r="BA8" s="799">
        <v>50</v>
      </c>
      <c r="BB8" s="799">
        <v>100</v>
      </c>
      <c r="BC8" s="799">
        <v>20</v>
      </c>
      <c r="BD8" s="834">
        <v>30</v>
      </c>
      <c r="BE8" s="176"/>
    </row>
    <row r="9" spans="1:57" s="179" customFormat="1" ht="24" customHeight="1">
      <c r="A9" s="780"/>
      <c r="B9" s="718"/>
      <c r="C9" s="685"/>
      <c r="D9" s="685"/>
      <c r="E9" s="685"/>
      <c r="F9" s="675"/>
      <c r="G9" s="675"/>
      <c r="H9" s="700"/>
      <c r="I9" s="783"/>
      <c r="J9" s="685"/>
      <c r="K9" s="685"/>
      <c r="L9" s="783"/>
      <c r="M9" s="685"/>
      <c r="N9" s="785"/>
      <c r="O9" s="718"/>
      <c r="P9" s="675"/>
      <c r="Q9" s="675"/>
      <c r="R9" s="685"/>
      <c r="S9" s="675"/>
      <c r="T9" s="675"/>
      <c r="U9" s="800"/>
      <c r="V9" s="820"/>
      <c r="W9" s="820"/>
      <c r="X9" s="841"/>
      <c r="Y9" s="844"/>
      <c r="Z9" s="819"/>
      <c r="AA9" s="716"/>
      <c r="AB9" s="806"/>
      <c r="AC9" s="808"/>
      <c r="AD9" s="685"/>
      <c r="AE9" s="791"/>
      <c r="AF9" s="685"/>
      <c r="AG9" s="810"/>
      <c r="AH9" s="812"/>
      <c r="AI9" s="830"/>
      <c r="AJ9" s="797"/>
      <c r="AK9" s="718"/>
      <c r="AL9" s="800"/>
      <c r="AM9" s="791"/>
      <c r="AN9" s="685"/>
      <c r="AO9" s="685"/>
      <c r="AP9" s="685"/>
      <c r="AQ9" s="794"/>
      <c r="AR9" s="833"/>
      <c r="AS9" s="788"/>
      <c r="AT9" s="684"/>
      <c r="AU9" s="780"/>
      <c r="AV9" s="791"/>
      <c r="AW9" s="800"/>
      <c r="AX9" s="800"/>
      <c r="AY9" s="820"/>
      <c r="AZ9" s="820"/>
      <c r="BA9" s="800"/>
      <c r="BB9" s="800"/>
      <c r="BC9" s="800"/>
      <c r="BD9" s="835"/>
      <c r="BE9" s="178"/>
    </row>
    <row r="10" spans="1:57" s="181" customFormat="1" ht="25.35" customHeight="1">
      <c r="A10" s="182">
        <v>2012</v>
      </c>
      <c r="B10" s="248">
        <v>12</v>
      </c>
      <c r="C10" s="218">
        <v>0</v>
      </c>
      <c r="D10" s="218">
        <v>0</v>
      </c>
      <c r="E10" s="217">
        <v>5</v>
      </c>
      <c r="F10" s="218">
        <v>0</v>
      </c>
      <c r="G10" s="180">
        <v>2</v>
      </c>
      <c r="H10" s="180">
        <v>1</v>
      </c>
      <c r="I10" s="218">
        <v>0</v>
      </c>
      <c r="J10" s="218">
        <v>0</v>
      </c>
      <c r="K10" s="218">
        <v>0</v>
      </c>
      <c r="L10" s="218">
        <v>0</v>
      </c>
      <c r="M10" s="218">
        <v>0</v>
      </c>
      <c r="N10" s="218">
        <v>0</v>
      </c>
      <c r="O10" s="218">
        <v>0</v>
      </c>
      <c r="P10" s="218">
        <v>0</v>
      </c>
      <c r="Q10" s="218">
        <v>0</v>
      </c>
      <c r="R10" s="218">
        <v>0</v>
      </c>
      <c r="S10" s="218">
        <v>0</v>
      </c>
      <c r="T10" s="218">
        <v>0</v>
      </c>
      <c r="U10" s="216">
        <v>1</v>
      </c>
      <c r="V10" s="218">
        <v>0</v>
      </c>
      <c r="W10" s="218">
        <v>0</v>
      </c>
      <c r="X10" s="218">
        <v>0</v>
      </c>
      <c r="Y10" s="218">
        <v>0</v>
      </c>
      <c r="Z10" s="192">
        <v>2012</v>
      </c>
      <c r="AA10" s="182">
        <v>2012</v>
      </c>
      <c r="AB10" s="180">
        <v>2</v>
      </c>
      <c r="AC10" s="218">
        <v>0</v>
      </c>
      <c r="AD10" s="218">
        <v>0</v>
      </c>
      <c r="AE10" s="218">
        <v>0</v>
      </c>
      <c r="AF10" s="218">
        <v>0</v>
      </c>
      <c r="AG10" s="218">
        <v>0</v>
      </c>
      <c r="AH10" s="180">
        <v>0</v>
      </c>
      <c r="AI10" s="218">
        <v>0</v>
      </c>
      <c r="AJ10" s="218">
        <v>0</v>
      </c>
      <c r="AK10" s="218">
        <v>0</v>
      </c>
      <c r="AL10" s="218">
        <v>0</v>
      </c>
      <c r="AM10" s="218">
        <v>0</v>
      </c>
      <c r="AN10" s="218">
        <v>0</v>
      </c>
      <c r="AO10" s="180">
        <v>0</v>
      </c>
      <c r="AP10" s="180">
        <v>0</v>
      </c>
      <c r="AQ10" s="180">
        <v>1</v>
      </c>
      <c r="AR10" s="218">
        <v>0</v>
      </c>
      <c r="AS10" s="218">
        <v>0</v>
      </c>
      <c r="AT10" s="192">
        <v>2012</v>
      </c>
      <c r="AU10" s="182">
        <v>2012</v>
      </c>
      <c r="AV10" s="180">
        <v>0</v>
      </c>
      <c r="AW10" s="180">
        <v>0</v>
      </c>
      <c r="AX10" s="180">
        <v>0</v>
      </c>
      <c r="AY10" s="180">
        <v>0</v>
      </c>
      <c r="AZ10" s="180">
        <v>0</v>
      </c>
      <c r="BA10" s="180">
        <v>0</v>
      </c>
      <c r="BB10" s="180">
        <v>0</v>
      </c>
      <c r="BC10" s="180">
        <v>0</v>
      </c>
      <c r="BD10" s="180">
        <v>0</v>
      </c>
    </row>
    <row r="11" spans="1:57" s="181" customFormat="1" ht="25.35" customHeight="1">
      <c r="A11" s="182">
        <v>2013</v>
      </c>
      <c r="B11" s="248">
        <v>13</v>
      </c>
      <c r="C11" s="218">
        <v>0</v>
      </c>
      <c r="D11" s="218">
        <v>1</v>
      </c>
      <c r="E11" s="217">
        <v>4</v>
      </c>
      <c r="F11" s="218">
        <v>0</v>
      </c>
      <c r="G11" s="180">
        <v>2</v>
      </c>
      <c r="H11" s="180">
        <v>1</v>
      </c>
      <c r="I11" s="218">
        <v>0</v>
      </c>
      <c r="J11" s="218">
        <v>0</v>
      </c>
      <c r="K11" s="218">
        <v>0</v>
      </c>
      <c r="L11" s="218">
        <v>0</v>
      </c>
      <c r="M11" s="218">
        <v>0</v>
      </c>
      <c r="N11" s="218">
        <v>0</v>
      </c>
      <c r="O11" s="218">
        <v>0</v>
      </c>
      <c r="P11" s="218">
        <v>0</v>
      </c>
      <c r="Q11" s="218">
        <v>0</v>
      </c>
      <c r="R11" s="218">
        <v>0</v>
      </c>
      <c r="S11" s="218">
        <v>0</v>
      </c>
      <c r="T11" s="218">
        <v>0</v>
      </c>
      <c r="U11" s="216">
        <v>1</v>
      </c>
      <c r="V11" s="218">
        <v>0</v>
      </c>
      <c r="W11" s="218">
        <v>0</v>
      </c>
      <c r="X11" s="218">
        <v>0</v>
      </c>
      <c r="Y11" s="218">
        <v>0</v>
      </c>
      <c r="Z11" s="192">
        <v>2013</v>
      </c>
      <c r="AA11" s="182">
        <v>2013</v>
      </c>
      <c r="AB11" s="180">
        <v>3</v>
      </c>
      <c r="AC11" s="218">
        <v>0</v>
      </c>
      <c r="AD11" s="218">
        <v>0</v>
      </c>
      <c r="AE11" s="218">
        <v>0</v>
      </c>
      <c r="AF11" s="218">
        <v>0</v>
      </c>
      <c r="AG11" s="218">
        <v>0</v>
      </c>
      <c r="AH11" s="180">
        <v>0</v>
      </c>
      <c r="AI11" s="218">
        <v>0</v>
      </c>
      <c r="AJ11" s="218">
        <v>0</v>
      </c>
      <c r="AK11" s="218">
        <v>0</v>
      </c>
      <c r="AL11" s="218">
        <v>0</v>
      </c>
      <c r="AM11" s="218">
        <v>0</v>
      </c>
      <c r="AN11" s="218">
        <v>0</v>
      </c>
      <c r="AO11" s="180">
        <v>0</v>
      </c>
      <c r="AP11" s="180">
        <v>0</v>
      </c>
      <c r="AQ11" s="180">
        <v>1</v>
      </c>
      <c r="AR11" s="218">
        <v>0</v>
      </c>
      <c r="AS11" s="218">
        <v>0</v>
      </c>
      <c r="AT11" s="192">
        <v>2013</v>
      </c>
      <c r="AU11" s="182">
        <v>2013</v>
      </c>
      <c r="AV11" s="180">
        <v>0</v>
      </c>
      <c r="AW11" s="180">
        <v>0</v>
      </c>
      <c r="AX11" s="180">
        <v>0</v>
      </c>
      <c r="AY11" s="180">
        <v>0</v>
      </c>
      <c r="AZ11" s="180">
        <v>0</v>
      </c>
      <c r="BA11" s="180">
        <v>0</v>
      </c>
      <c r="BB11" s="180">
        <v>0</v>
      </c>
      <c r="BC11" s="180">
        <v>0</v>
      </c>
      <c r="BD11" s="180">
        <v>0</v>
      </c>
    </row>
    <row r="12" spans="1:57" s="181" customFormat="1" ht="25.35" customHeight="1">
      <c r="A12" s="182">
        <v>2014</v>
      </c>
      <c r="B12" s="384">
        <v>7</v>
      </c>
      <c r="C12" s="218">
        <v>0</v>
      </c>
      <c r="D12" s="218">
        <v>0</v>
      </c>
      <c r="E12" s="217">
        <v>2</v>
      </c>
      <c r="F12" s="218">
        <v>0</v>
      </c>
      <c r="G12" s="183">
        <v>1</v>
      </c>
      <c r="H12" s="183">
        <v>1</v>
      </c>
      <c r="I12" s="218">
        <v>0</v>
      </c>
      <c r="J12" s="218">
        <v>0</v>
      </c>
      <c r="K12" s="218">
        <v>0</v>
      </c>
      <c r="L12" s="218">
        <v>0</v>
      </c>
      <c r="M12" s="218">
        <v>0</v>
      </c>
      <c r="N12" s="218">
        <v>0</v>
      </c>
      <c r="O12" s="218">
        <v>0</v>
      </c>
      <c r="P12" s="218">
        <v>0</v>
      </c>
      <c r="Q12" s="218">
        <v>0</v>
      </c>
      <c r="R12" s="218">
        <v>0</v>
      </c>
      <c r="S12" s="218">
        <v>0</v>
      </c>
      <c r="T12" s="218">
        <v>0</v>
      </c>
      <c r="U12" s="218">
        <v>0</v>
      </c>
      <c r="V12" s="218">
        <v>0</v>
      </c>
      <c r="W12" s="218">
        <v>0</v>
      </c>
      <c r="X12" s="218">
        <v>0</v>
      </c>
      <c r="Y12" s="218">
        <v>0</v>
      </c>
      <c r="Z12" s="192">
        <v>2014</v>
      </c>
      <c r="AA12" s="182">
        <v>2014</v>
      </c>
      <c r="AB12" s="183">
        <v>2</v>
      </c>
      <c r="AC12" s="218">
        <v>0</v>
      </c>
      <c r="AD12" s="218">
        <v>0</v>
      </c>
      <c r="AE12" s="218">
        <v>0</v>
      </c>
      <c r="AF12" s="218">
        <v>0</v>
      </c>
      <c r="AG12" s="218">
        <v>0</v>
      </c>
      <c r="AH12" s="183">
        <v>0</v>
      </c>
      <c r="AI12" s="218">
        <v>0</v>
      </c>
      <c r="AJ12" s="218">
        <v>0</v>
      </c>
      <c r="AK12" s="218">
        <v>0</v>
      </c>
      <c r="AL12" s="218">
        <v>0</v>
      </c>
      <c r="AM12" s="218">
        <v>0</v>
      </c>
      <c r="AN12" s="218">
        <v>0</v>
      </c>
      <c r="AO12" s="183">
        <v>0</v>
      </c>
      <c r="AP12" s="183">
        <v>0</v>
      </c>
      <c r="AQ12" s="183">
        <v>1</v>
      </c>
      <c r="AR12" s="218">
        <v>0</v>
      </c>
      <c r="AS12" s="218">
        <v>0</v>
      </c>
      <c r="AT12" s="192">
        <v>2014</v>
      </c>
      <c r="AU12" s="182">
        <v>2014</v>
      </c>
      <c r="AV12" s="183">
        <v>0</v>
      </c>
      <c r="AW12" s="183">
        <v>0</v>
      </c>
      <c r="AX12" s="183">
        <v>0</v>
      </c>
      <c r="AY12" s="183">
        <v>0</v>
      </c>
      <c r="AZ12" s="183">
        <v>0</v>
      </c>
      <c r="BA12" s="183">
        <v>0</v>
      </c>
      <c r="BB12" s="183">
        <v>0</v>
      </c>
      <c r="BC12" s="183">
        <v>0</v>
      </c>
      <c r="BD12" s="183">
        <v>0</v>
      </c>
    </row>
    <row r="13" spans="1:57" s="181" customFormat="1" ht="25.35" customHeight="1">
      <c r="A13" s="182">
        <v>2015</v>
      </c>
      <c r="B13" s="464">
        <v>12</v>
      </c>
      <c r="C13" s="426">
        <v>0</v>
      </c>
      <c r="D13" s="426">
        <v>1</v>
      </c>
      <c r="E13" s="465">
        <v>3</v>
      </c>
      <c r="F13" s="426">
        <v>0</v>
      </c>
      <c r="G13" s="432">
        <v>1</v>
      </c>
      <c r="H13" s="432">
        <v>1</v>
      </c>
      <c r="I13" s="426">
        <v>0</v>
      </c>
      <c r="J13" s="426">
        <v>0</v>
      </c>
      <c r="K13" s="426">
        <v>0</v>
      </c>
      <c r="L13" s="426">
        <v>0</v>
      </c>
      <c r="M13" s="426">
        <v>0</v>
      </c>
      <c r="N13" s="426">
        <v>0</v>
      </c>
      <c r="O13" s="426">
        <v>0</v>
      </c>
      <c r="P13" s="426">
        <v>0</v>
      </c>
      <c r="Q13" s="426">
        <v>0</v>
      </c>
      <c r="R13" s="426">
        <v>0</v>
      </c>
      <c r="S13" s="426">
        <v>0</v>
      </c>
      <c r="T13" s="426">
        <v>0</v>
      </c>
      <c r="U13" s="426">
        <v>1</v>
      </c>
      <c r="V13" s="426">
        <v>0</v>
      </c>
      <c r="W13" s="426">
        <v>0</v>
      </c>
      <c r="X13" s="426">
        <v>0</v>
      </c>
      <c r="Y13" s="426">
        <v>0</v>
      </c>
      <c r="Z13" s="466">
        <v>2015</v>
      </c>
      <c r="AA13" s="467">
        <v>2015</v>
      </c>
      <c r="AB13" s="432">
        <v>3</v>
      </c>
      <c r="AC13" s="426">
        <v>0</v>
      </c>
      <c r="AD13" s="426">
        <v>0</v>
      </c>
      <c r="AE13" s="426">
        <v>0</v>
      </c>
      <c r="AF13" s="426">
        <v>0</v>
      </c>
      <c r="AG13" s="426">
        <v>0</v>
      </c>
      <c r="AH13" s="432">
        <v>0</v>
      </c>
      <c r="AI13" s="426">
        <v>0</v>
      </c>
      <c r="AJ13" s="426">
        <v>0</v>
      </c>
      <c r="AK13" s="426">
        <v>0</v>
      </c>
      <c r="AL13" s="426">
        <v>0</v>
      </c>
      <c r="AM13" s="426">
        <v>0</v>
      </c>
      <c r="AN13" s="426">
        <v>0</v>
      </c>
      <c r="AO13" s="432">
        <v>0</v>
      </c>
      <c r="AP13" s="432">
        <v>0</v>
      </c>
      <c r="AQ13" s="432">
        <v>2</v>
      </c>
      <c r="AR13" s="426">
        <v>0</v>
      </c>
      <c r="AS13" s="426">
        <v>0</v>
      </c>
      <c r="AT13" s="466">
        <v>2015</v>
      </c>
      <c r="AU13" s="467">
        <v>2015</v>
      </c>
      <c r="AV13" s="432">
        <v>0</v>
      </c>
      <c r="AW13" s="432">
        <v>0</v>
      </c>
      <c r="AX13" s="432">
        <v>0</v>
      </c>
      <c r="AY13" s="432">
        <v>0</v>
      </c>
      <c r="AZ13" s="432">
        <v>0</v>
      </c>
      <c r="BA13" s="432">
        <v>0</v>
      </c>
      <c r="BB13" s="432">
        <v>0</v>
      </c>
      <c r="BC13" s="432">
        <v>0</v>
      </c>
      <c r="BD13" s="432">
        <v>0</v>
      </c>
    </row>
    <row r="14" spans="1:57" s="194" customFormat="1" ht="25.35" customHeight="1">
      <c r="A14" s="184">
        <v>2016</v>
      </c>
      <c r="B14" s="425">
        <v>12</v>
      </c>
      <c r="C14" s="429">
        <v>0</v>
      </c>
      <c r="D14" s="429">
        <v>2</v>
      </c>
      <c r="E14" s="427">
        <v>2</v>
      </c>
      <c r="F14" s="429">
        <v>0</v>
      </c>
      <c r="G14" s="428">
        <v>1</v>
      </c>
      <c r="H14" s="428">
        <v>1</v>
      </c>
      <c r="I14" s="429">
        <v>0</v>
      </c>
      <c r="J14" s="429">
        <v>0</v>
      </c>
      <c r="K14" s="429">
        <v>0</v>
      </c>
      <c r="L14" s="429">
        <v>0</v>
      </c>
      <c r="M14" s="429">
        <v>0</v>
      </c>
      <c r="N14" s="429">
        <v>0</v>
      </c>
      <c r="O14" s="429">
        <v>0</v>
      </c>
      <c r="P14" s="429">
        <v>0</v>
      </c>
      <c r="Q14" s="429">
        <v>0</v>
      </c>
      <c r="R14" s="429">
        <v>0</v>
      </c>
      <c r="S14" s="429">
        <v>0</v>
      </c>
      <c r="T14" s="429">
        <v>0</v>
      </c>
      <c r="U14" s="429">
        <v>1</v>
      </c>
      <c r="V14" s="429">
        <v>0</v>
      </c>
      <c r="W14" s="429">
        <v>0</v>
      </c>
      <c r="X14" s="429">
        <v>0</v>
      </c>
      <c r="Y14" s="429">
        <v>0</v>
      </c>
      <c r="Z14" s="430">
        <v>2016</v>
      </c>
      <c r="AA14" s="431">
        <v>2016</v>
      </c>
      <c r="AB14" s="428">
        <v>3</v>
      </c>
      <c r="AC14" s="429">
        <v>0</v>
      </c>
      <c r="AD14" s="429">
        <v>0</v>
      </c>
      <c r="AE14" s="429">
        <v>0</v>
      </c>
      <c r="AF14" s="429">
        <v>0</v>
      </c>
      <c r="AG14" s="429">
        <v>0</v>
      </c>
      <c r="AH14" s="428">
        <v>0</v>
      </c>
      <c r="AI14" s="429">
        <v>0</v>
      </c>
      <c r="AJ14" s="429">
        <v>0</v>
      </c>
      <c r="AK14" s="429">
        <v>0</v>
      </c>
      <c r="AL14" s="429">
        <v>0</v>
      </c>
      <c r="AM14" s="429">
        <v>0</v>
      </c>
      <c r="AN14" s="429">
        <v>0</v>
      </c>
      <c r="AO14" s="428">
        <v>0</v>
      </c>
      <c r="AP14" s="428">
        <v>0</v>
      </c>
      <c r="AQ14" s="428">
        <v>2</v>
      </c>
      <c r="AR14" s="429">
        <v>0</v>
      </c>
      <c r="AS14" s="429">
        <v>0</v>
      </c>
      <c r="AT14" s="430">
        <v>2016</v>
      </c>
      <c r="AU14" s="431">
        <v>2016</v>
      </c>
      <c r="AV14" s="428">
        <v>0</v>
      </c>
      <c r="AW14" s="428">
        <v>0</v>
      </c>
      <c r="AX14" s="428">
        <v>0</v>
      </c>
      <c r="AY14" s="428">
        <v>0</v>
      </c>
      <c r="AZ14" s="428">
        <v>0</v>
      </c>
      <c r="BA14" s="428">
        <v>0</v>
      </c>
      <c r="BB14" s="428">
        <v>0</v>
      </c>
      <c r="BC14" s="428">
        <v>0</v>
      </c>
      <c r="BD14" s="428">
        <v>0</v>
      </c>
    </row>
    <row r="15" spans="1:57" s="219" customFormat="1" ht="17.25" customHeight="1">
      <c r="A15" s="195" t="s">
        <v>88</v>
      </c>
      <c r="AA15" s="195" t="s">
        <v>88</v>
      </c>
      <c r="AB15" s="220"/>
      <c r="AC15" s="220"/>
      <c r="AD15" s="220"/>
      <c r="AG15" s="198"/>
      <c r="AN15" s="221"/>
      <c r="AO15" s="221"/>
      <c r="AP15" s="221"/>
      <c r="AR15" s="220"/>
      <c r="AS15" s="220"/>
      <c r="AT15" s="198"/>
      <c r="AU15" s="195" t="s">
        <v>88</v>
      </c>
    </row>
    <row r="16" spans="1:57" s="224" customFormat="1" ht="15" customHeight="1">
      <c r="A16" s="210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3"/>
      <c r="AC16" s="223"/>
      <c r="AD16" s="223"/>
      <c r="AE16" s="222"/>
      <c r="AF16" s="222"/>
      <c r="AG16" s="222"/>
      <c r="AN16" s="225"/>
      <c r="AO16" s="225"/>
      <c r="AP16" s="225"/>
      <c r="AQ16" s="225"/>
      <c r="AR16" s="223"/>
      <c r="AS16" s="223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</row>
    <row r="17" spans="1:56" s="181" customFormat="1" ht="11.25">
      <c r="A17" s="185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215"/>
      <c r="AC17" s="215"/>
      <c r="AD17" s="215"/>
      <c r="AE17" s="185"/>
      <c r="AF17" s="185"/>
      <c r="AG17" s="185"/>
      <c r="AN17" s="226"/>
      <c r="AO17" s="226"/>
      <c r="AP17" s="226"/>
      <c r="AQ17" s="226"/>
      <c r="AR17" s="215"/>
      <c r="AS17" s="21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</row>
    <row r="18" spans="1:56" s="181" customFormat="1" ht="11.25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215"/>
      <c r="AC18" s="215"/>
      <c r="AD18" s="215"/>
      <c r="AE18" s="185"/>
      <c r="AF18" s="185"/>
      <c r="AG18" s="185"/>
      <c r="AN18" s="215"/>
      <c r="AO18" s="215"/>
      <c r="AP18" s="215"/>
      <c r="AQ18" s="215"/>
      <c r="AR18" s="215"/>
      <c r="AS18" s="21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</row>
    <row r="19" spans="1:56" s="181" customFormat="1" ht="11.25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215"/>
      <c r="AC19" s="215"/>
      <c r="AD19" s="215"/>
      <c r="AE19" s="185"/>
      <c r="AF19" s="185"/>
      <c r="AG19" s="185"/>
      <c r="AN19" s="215"/>
      <c r="AO19" s="215"/>
      <c r="AP19" s="215"/>
      <c r="AQ19" s="215"/>
      <c r="AR19" s="215"/>
      <c r="AS19" s="21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</row>
    <row r="20" spans="1:56" s="181" customFormat="1" ht="11.25">
      <c r="A20" s="185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215"/>
      <c r="AC20" s="215"/>
      <c r="AD20" s="215"/>
      <c r="AE20" s="185"/>
      <c r="AF20" s="185"/>
      <c r="AG20" s="185"/>
      <c r="AN20" s="215"/>
      <c r="AO20" s="215"/>
      <c r="AP20" s="215"/>
      <c r="AQ20" s="215"/>
      <c r="AR20" s="215"/>
      <c r="AS20" s="21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</row>
    <row r="21" spans="1:56" s="181" customFormat="1" ht="11.25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215"/>
      <c r="AC21" s="215"/>
      <c r="AD21" s="215"/>
      <c r="AE21" s="185"/>
      <c r="AF21" s="185"/>
      <c r="AG21" s="185"/>
      <c r="AN21" s="215"/>
      <c r="AO21" s="215"/>
      <c r="AP21" s="215"/>
      <c r="AQ21" s="215"/>
      <c r="AR21" s="215"/>
      <c r="AS21" s="21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</row>
    <row r="22" spans="1:56" s="181" customFormat="1" ht="11.25">
      <c r="A22" s="185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215"/>
      <c r="AC22" s="215"/>
      <c r="AD22" s="215"/>
      <c r="AE22" s="185"/>
      <c r="AF22" s="185"/>
      <c r="AG22" s="185"/>
      <c r="AN22" s="215"/>
      <c r="AO22" s="215"/>
      <c r="AP22" s="215"/>
      <c r="AQ22" s="215"/>
      <c r="AR22" s="215"/>
      <c r="AS22" s="21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</row>
    <row r="23" spans="1:56" s="181" customFormat="1" ht="11.25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215"/>
      <c r="AC23" s="215"/>
      <c r="AD23" s="215"/>
      <c r="AE23" s="185"/>
      <c r="AF23" s="185"/>
      <c r="AG23" s="185"/>
      <c r="AN23" s="215"/>
      <c r="AO23" s="215"/>
      <c r="AP23" s="215"/>
      <c r="AQ23" s="215"/>
      <c r="AR23" s="215"/>
      <c r="AS23" s="21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</row>
    <row r="24" spans="1:56" s="181" customFormat="1" ht="11.25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215"/>
      <c r="AC24" s="215"/>
      <c r="AD24" s="215"/>
      <c r="AE24" s="185"/>
      <c r="AF24" s="185"/>
      <c r="AG24" s="185"/>
      <c r="AN24" s="215"/>
      <c r="AO24" s="215"/>
      <c r="AP24" s="215"/>
      <c r="AQ24" s="215"/>
      <c r="AR24" s="215"/>
      <c r="AS24" s="21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</row>
    <row r="25" spans="1:56" s="181" customFormat="1" ht="11.25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215"/>
      <c r="AC25" s="215"/>
      <c r="AD25" s="215"/>
      <c r="AE25" s="185"/>
      <c r="AF25" s="185"/>
      <c r="AG25" s="185"/>
      <c r="AN25" s="215"/>
      <c r="AO25" s="215"/>
      <c r="AP25" s="215"/>
      <c r="AQ25" s="215"/>
      <c r="AR25" s="215"/>
      <c r="AS25" s="21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</row>
    <row r="26" spans="1:56" s="181" customFormat="1" ht="11.25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215"/>
      <c r="AC26" s="215"/>
      <c r="AD26" s="215"/>
      <c r="AE26" s="185"/>
      <c r="AF26" s="185"/>
      <c r="AG26" s="185"/>
      <c r="AN26" s="215"/>
      <c r="AO26" s="215"/>
      <c r="AP26" s="215"/>
      <c r="AQ26" s="215"/>
      <c r="AR26" s="215"/>
      <c r="AS26" s="21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</row>
    <row r="27" spans="1:56" s="181" customFormat="1" ht="11.25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215"/>
      <c r="AC27" s="215"/>
      <c r="AD27" s="215"/>
      <c r="AE27" s="185"/>
      <c r="AF27" s="185"/>
      <c r="AG27" s="185"/>
      <c r="AN27" s="215"/>
      <c r="AO27" s="215"/>
      <c r="AP27" s="215"/>
      <c r="AQ27" s="215"/>
      <c r="AR27" s="215"/>
      <c r="AS27" s="21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</row>
    <row r="28" spans="1:56" s="181" customFormat="1" ht="11.25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215"/>
      <c r="AC28" s="215"/>
      <c r="AD28" s="215"/>
      <c r="AE28" s="185"/>
      <c r="AF28" s="185"/>
      <c r="AG28" s="185"/>
      <c r="AN28" s="215"/>
      <c r="AO28" s="215"/>
      <c r="AP28" s="215"/>
      <c r="AQ28" s="215"/>
      <c r="AR28" s="215"/>
      <c r="AS28" s="21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</row>
    <row r="29" spans="1:56" s="181" customFormat="1" ht="11.25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215"/>
      <c r="AC29" s="215"/>
      <c r="AD29" s="215"/>
      <c r="AE29" s="185"/>
      <c r="AF29" s="185"/>
      <c r="AG29" s="185"/>
      <c r="AN29" s="215"/>
      <c r="AO29" s="215"/>
      <c r="AP29" s="215"/>
      <c r="AQ29" s="215"/>
      <c r="AR29" s="215"/>
      <c r="AS29" s="21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</row>
    <row r="30" spans="1:56" s="181" customFormat="1" ht="11.25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215"/>
      <c r="AC30" s="215"/>
      <c r="AD30" s="215"/>
      <c r="AE30" s="185"/>
      <c r="AF30" s="185"/>
      <c r="AG30" s="185"/>
      <c r="AN30" s="215"/>
      <c r="AO30" s="215"/>
      <c r="AP30" s="215"/>
      <c r="AQ30" s="215"/>
      <c r="AR30" s="215"/>
      <c r="AS30" s="21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</row>
    <row r="31" spans="1:56" s="181" customFormat="1" ht="11.25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215"/>
      <c r="AC31" s="215"/>
      <c r="AD31" s="215"/>
      <c r="AE31" s="185"/>
      <c r="AF31" s="185"/>
      <c r="AG31" s="185"/>
      <c r="AN31" s="215"/>
      <c r="AO31" s="215"/>
      <c r="AP31" s="215"/>
      <c r="AQ31" s="215"/>
      <c r="AR31" s="215"/>
      <c r="AS31" s="21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</row>
    <row r="32" spans="1:56" s="181" customFormat="1" ht="11.25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215"/>
      <c r="AC32" s="215"/>
      <c r="AD32" s="215"/>
      <c r="AE32" s="185"/>
      <c r="AF32" s="185"/>
      <c r="AG32" s="185"/>
      <c r="AN32" s="215"/>
      <c r="AO32" s="215"/>
      <c r="AP32" s="215"/>
      <c r="AQ32" s="215"/>
      <c r="AR32" s="215"/>
      <c r="AS32" s="21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</row>
    <row r="33" spans="1:56" s="181" customFormat="1" ht="11.25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215"/>
      <c r="AC33" s="215"/>
      <c r="AD33" s="215"/>
      <c r="AE33" s="185"/>
      <c r="AF33" s="185"/>
      <c r="AG33" s="185"/>
      <c r="AN33" s="215"/>
      <c r="AO33" s="215"/>
      <c r="AP33" s="215"/>
      <c r="AQ33" s="215"/>
      <c r="AR33" s="215"/>
      <c r="AS33" s="21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</row>
    <row r="34" spans="1:56" s="181" customFormat="1" ht="11.25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215"/>
      <c r="AC34" s="215"/>
      <c r="AD34" s="215"/>
      <c r="AE34" s="185"/>
      <c r="AF34" s="185"/>
      <c r="AG34" s="185"/>
      <c r="AN34" s="215"/>
      <c r="AO34" s="215"/>
      <c r="AP34" s="215"/>
      <c r="AQ34" s="215"/>
      <c r="AR34" s="215"/>
      <c r="AS34" s="21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</row>
    <row r="35" spans="1:56" s="181" customFormat="1" ht="11.25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215"/>
      <c r="AC35" s="215"/>
      <c r="AD35" s="215"/>
      <c r="AE35" s="185"/>
      <c r="AF35" s="185"/>
      <c r="AG35" s="185"/>
      <c r="AN35" s="215"/>
      <c r="AO35" s="215"/>
      <c r="AP35" s="215"/>
      <c r="AQ35" s="215"/>
      <c r="AR35" s="215"/>
      <c r="AS35" s="21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</row>
    <row r="36" spans="1:56" s="181" customFormat="1" ht="11.25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215"/>
      <c r="AC36" s="215"/>
      <c r="AD36" s="215"/>
      <c r="AE36" s="185"/>
      <c r="AF36" s="185"/>
      <c r="AG36" s="185"/>
      <c r="AN36" s="215"/>
      <c r="AO36" s="215"/>
      <c r="AP36" s="215"/>
      <c r="AQ36" s="215"/>
      <c r="AR36" s="215"/>
      <c r="AS36" s="21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</row>
    <row r="37" spans="1:56" s="181" customFormat="1" ht="11.25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215"/>
      <c r="AC37" s="215"/>
      <c r="AD37" s="215"/>
      <c r="AE37" s="185"/>
      <c r="AF37" s="185"/>
      <c r="AG37" s="185"/>
      <c r="AN37" s="215"/>
      <c r="AO37" s="215"/>
      <c r="AP37" s="215"/>
      <c r="AQ37" s="215"/>
      <c r="AR37" s="215"/>
      <c r="AS37" s="21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</row>
    <row r="38" spans="1:56" s="181" customFormat="1" ht="11.25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215"/>
      <c r="AC38" s="215"/>
      <c r="AD38" s="215"/>
      <c r="AE38" s="185"/>
      <c r="AF38" s="185"/>
      <c r="AG38" s="185"/>
      <c r="AN38" s="215"/>
      <c r="AO38" s="215"/>
      <c r="AP38" s="215"/>
      <c r="AQ38" s="215"/>
      <c r="AR38" s="215"/>
      <c r="AS38" s="21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</row>
    <row r="39" spans="1:56" s="181" customFormat="1" ht="11.25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215"/>
      <c r="AC39" s="215"/>
      <c r="AD39" s="215"/>
      <c r="AE39" s="185"/>
      <c r="AF39" s="185"/>
      <c r="AG39" s="185"/>
      <c r="AN39" s="215"/>
      <c r="AO39" s="215"/>
      <c r="AP39" s="215"/>
      <c r="AQ39" s="215"/>
      <c r="AR39" s="215"/>
      <c r="AS39" s="21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</row>
    <row r="40" spans="1:56" s="181" customFormat="1" ht="11.25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215"/>
      <c r="AC40" s="215"/>
      <c r="AD40" s="215"/>
      <c r="AE40" s="185"/>
      <c r="AF40" s="185"/>
      <c r="AG40" s="185"/>
      <c r="AN40" s="215"/>
      <c r="AO40" s="215"/>
      <c r="AP40" s="215"/>
      <c r="AQ40" s="215"/>
      <c r="AR40" s="215"/>
      <c r="AS40" s="21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</row>
    <row r="41" spans="1:56" s="181" customFormat="1" ht="11.25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215"/>
      <c r="AC41" s="215"/>
      <c r="AD41" s="215"/>
      <c r="AE41" s="185"/>
      <c r="AF41" s="185"/>
      <c r="AG41" s="185"/>
      <c r="AN41" s="215"/>
      <c r="AO41" s="215"/>
      <c r="AP41" s="215"/>
      <c r="AQ41" s="215"/>
      <c r="AR41" s="215"/>
      <c r="AS41" s="21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</row>
    <row r="42" spans="1:56" s="181" customFormat="1" ht="11.25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215"/>
      <c r="AC42" s="215"/>
      <c r="AD42" s="215"/>
      <c r="AE42" s="185"/>
      <c r="AF42" s="185"/>
      <c r="AG42" s="185"/>
      <c r="AN42" s="215"/>
      <c r="AO42" s="215"/>
      <c r="AP42" s="215"/>
      <c r="AQ42" s="215"/>
      <c r="AR42" s="215"/>
      <c r="AS42" s="21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</row>
    <row r="43" spans="1:56" s="181" customFormat="1" ht="11.25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215"/>
      <c r="AC43" s="215"/>
      <c r="AD43" s="215"/>
      <c r="AE43" s="185"/>
      <c r="AF43" s="185"/>
      <c r="AG43" s="185"/>
      <c r="AN43" s="215"/>
      <c r="AO43" s="215"/>
      <c r="AP43" s="215"/>
      <c r="AQ43" s="215"/>
      <c r="AR43" s="215"/>
      <c r="AS43" s="21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</row>
    <row r="44" spans="1:56" s="181" customFormat="1" ht="11.25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215"/>
      <c r="AC44" s="215"/>
      <c r="AD44" s="215"/>
      <c r="AE44" s="185"/>
      <c r="AF44" s="185"/>
      <c r="AG44" s="185"/>
      <c r="AN44" s="215"/>
      <c r="AO44" s="215"/>
      <c r="AP44" s="215"/>
      <c r="AQ44" s="215"/>
      <c r="AR44" s="215"/>
      <c r="AS44" s="21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</row>
    <row r="45" spans="1:56" s="181" customFormat="1" ht="11.25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215"/>
      <c r="AC45" s="215"/>
      <c r="AD45" s="215"/>
      <c r="AE45" s="185"/>
      <c r="AF45" s="185"/>
      <c r="AG45" s="185"/>
      <c r="AN45" s="215"/>
      <c r="AO45" s="215"/>
      <c r="AP45" s="215"/>
      <c r="AQ45" s="215"/>
      <c r="AR45" s="215"/>
      <c r="AS45" s="21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</row>
    <row r="46" spans="1:56" s="181" customFormat="1" ht="11.25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215"/>
      <c r="AC46" s="215"/>
      <c r="AD46" s="215"/>
      <c r="AE46" s="185"/>
      <c r="AF46" s="185"/>
      <c r="AG46" s="185"/>
      <c r="AN46" s="215"/>
      <c r="AO46" s="215"/>
      <c r="AP46" s="215"/>
      <c r="AQ46" s="215"/>
      <c r="AR46" s="215"/>
      <c r="AS46" s="21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</row>
    <row r="47" spans="1:56" s="181" customFormat="1" ht="11.25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215"/>
      <c r="AC47" s="215"/>
      <c r="AD47" s="215"/>
      <c r="AE47" s="185"/>
      <c r="AF47" s="185"/>
      <c r="AG47" s="185"/>
      <c r="AN47" s="215"/>
      <c r="AO47" s="215"/>
      <c r="AP47" s="215"/>
      <c r="AQ47" s="215"/>
      <c r="AR47" s="215"/>
      <c r="AS47" s="21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</row>
    <row r="48" spans="1:56" s="181" customFormat="1" ht="11.25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215"/>
      <c r="AC48" s="215"/>
      <c r="AD48" s="215"/>
      <c r="AE48" s="185"/>
      <c r="AF48" s="185"/>
      <c r="AG48" s="185"/>
      <c r="AN48" s="215"/>
      <c r="AO48" s="215"/>
      <c r="AP48" s="215"/>
      <c r="AQ48" s="215"/>
      <c r="AR48" s="215"/>
      <c r="AS48" s="21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</row>
    <row r="49" spans="1:56" s="181" customFormat="1" ht="11.25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215"/>
      <c r="AC49" s="215"/>
      <c r="AD49" s="215"/>
      <c r="AE49" s="185"/>
      <c r="AF49" s="185"/>
      <c r="AG49" s="185"/>
      <c r="AN49" s="215"/>
      <c r="AO49" s="215"/>
      <c r="AP49" s="215"/>
      <c r="AQ49" s="215"/>
      <c r="AR49" s="215"/>
      <c r="AS49" s="21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</row>
    <row r="50" spans="1:56" s="181" customFormat="1" ht="11.25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215"/>
      <c r="AC50" s="215"/>
      <c r="AD50" s="215"/>
      <c r="AE50" s="185"/>
      <c r="AF50" s="185"/>
      <c r="AG50" s="185"/>
      <c r="AN50" s="215"/>
      <c r="AO50" s="215"/>
      <c r="AP50" s="215"/>
      <c r="AQ50" s="215"/>
      <c r="AR50" s="215"/>
      <c r="AS50" s="21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</row>
    <row r="51" spans="1:56" s="181" customFormat="1" ht="11.25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215"/>
      <c r="AC51" s="215"/>
      <c r="AD51" s="215"/>
      <c r="AE51" s="185"/>
      <c r="AF51" s="185"/>
      <c r="AG51" s="185"/>
      <c r="AN51" s="215"/>
      <c r="AO51" s="215"/>
      <c r="AP51" s="215"/>
      <c r="AQ51" s="215"/>
      <c r="AR51" s="215"/>
      <c r="AS51" s="21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</row>
    <row r="52" spans="1:56" s="181" customFormat="1" ht="11.25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215"/>
      <c r="AC52" s="215"/>
      <c r="AD52" s="215"/>
      <c r="AE52" s="185"/>
      <c r="AF52" s="185"/>
      <c r="AG52" s="185"/>
      <c r="AN52" s="215"/>
      <c r="AO52" s="215"/>
      <c r="AP52" s="215"/>
      <c r="AQ52" s="215"/>
      <c r="AR52" s="215"/>
      <c r="AS52" s="21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</row>
    <row r="53" spans="1:56" s="181" customFormat="1" ht="11.25">
      <c r="A53" s="185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215"/>
      <c r="AC53" s="215"/>
      <c r="AD53" s="215"/>
      <c r="AE53" s="185"/>
      <c r="AF53" s="185"/>
      <c r="AG53" s="185"/>
      <c r="AN53" s="215"/>
      <c r="AO53" s="215"/>
      <c r="AP53" s="215"/>
      <c r="AQ53" s="215"/>
      <c r="AR53" s="215"/>
      <c r="AS53" s="21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</row>
    <row r="54" spans="1:56" s="181" customFormat="1" ht="11.25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215"/>
      <c r="AC54" s="215"/>
      <c r="AD54" s="215"/>
      <c r="AE54" s="185"/>
      <c r="AF54" s="185"/>
      <c r="AG54" s="185"/>
      <c r="AN54" s="215"/>
      <c r="AO54" s="215"/>
      <c r="AP54" s="215"/>
      <c r="AQ54" s="215"/>
      <c r="AR54" s="215"/>
      <c r="AS54" s="21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</row>
    <row r="55" spans="1:56" s="181" customFormat="1" ht="11.25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215"/>
      <c r="AC55" s="215"/>
      <c r="AD55" s="215"/>
      <c r="AE55" s="185"/>
      <c r="AF55" s="185"/>
      <c r="AG55" s="185"/>
      <c r="AN55" s="215"/>
      <c r="AO55" s="215"/>
      <c r="AP55" s="215"/>
      <c r="AQ55" s="215"/>
      <c r="AR55" s="215"/>
      <c r="AS55" s="21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</row>
    <row r="56" spans="1:56" s="181" customFormat="1" ht="11.25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215"/>
      <c r="AC56" s="215"/>
      <c r="AD56" s="215"/>
      <c r="AE56" s="185"/>
      <c r="AF56" s="185"/>
      <c r="AG56" s="185"/>
      <c r="AN56" s="215"/>
      <c r="AO56" s="215"/>
      <c r="AP56" s="215"/>
      <c r="AQ56" s="215"/>
      <c r="AR56" s="215"/>
      <c r="AS56" s="21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</row>
    <row r="57" spans="1:56" s="181" customFormat="1" ht="11.25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215"/>
      <c r="AC57" s="215"/>
      <c r="AD57" s="215"/>
      <c r="AE57" s="185"/>
      <c r="AF57" s="185"/>
      <c r="AG57" s="185"/>
      <c r="AN57" s="215"/>
      <c r="AO57" s="215"/>
      <c r="AP57" s="215"/>
      <c r="AQ57" s="215"/>
      <c r="AR57" s="215"/>
      <c r="AS57" s="21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</row>
    <row r="58" spans="1:56" s="181" customFormat="1" ht="11.25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215"/>
      <c r="AC58" s="215"/>
      <c r="AD58" s="215"/>
      <c r="AE58" s="185"/>
      <c r="AF58" s="185"/>
      <c r="AG58" s="185"/>
      <c r="AN58" s="215"/>
      <c r="AO58" s="215"/>
      <c r="AP58" s="215"/>
      <c r="AQ58" s="215"/>
      <c r="AR58" s="215"/>
      <c r="AS58" s="21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</row>
    <row r="59" spans="1:56" s="181" customFormat="1" ht="11.25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215"/>
      <c r="AC59" s="215"/>
      <c r="AD59" s="215"/>
      <c r="AE59" s="185"/>
      <c r="AF59" s="185"/>
      <c r="AG59" s="185"/>
      <c r="AN59" s="215"/>
      <c r="AO59" s="215"/>
      <c r="AP59" s="215"/>
      <c r="AQ59" s="215"/>
      <c r="AR59" s="215"/>
      <c r="AS59" s="21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</row>
    <row r="60" spans="1:56" s="181" customFormat="1" ht="11.25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215"/>
      <c r="AC60" s="215"/>
      <c r="AD60" s="215"/>
      <c r="AE60" s="185"/>
      <c r="AF60" s="185"/>
      <c r="AG60" s="185"/>
      <c r="AN60" s="215"/>
      <c r="AO60" s="215"/>
      <c r="AP60" s="215"/>
      <c r="AQ60" s="215"/>
      <c r="AR60" s="215"/>
      <c r="AS60" s="21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</row>
    <row r="61" spans="1:56" s="181" customFormat="1" ht="11.25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215"/>
      <c r="AC61" s="215"/>
      <c r="AD61" s="215"/>
      <c r="AE61" s="185"/>
      <c r="AF61" s="185"/>
      <c r="AG61" s="185"/>
      <c r="AN61" s="215"/>
      <c r="AO61" s="215"/>
      <c r="AP61" s="215"/>
      <c r="AQ61" s="215"/>
      <c r="AR61" s="215"/>
      <c r="AS61" s="21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</row>
    <row r="62" spans="1:56" s="181" customFormat="1" ht="11.25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215"/>
      <c r="AC62" s="215"/>
      <c r="AD62" s="215"/>
      <c r="AE62" s="185"/>
      <c r="AF62" s="185"/>
      <c r="AG62" s="185"/>
      <c r="AN62" s="215"/>
      <c r="AO62" s="215"/>
      <c r="AP62" s="215"/>
      <c r="AQ62" s="215"/>
      <c r="AR62" s="215"/>
      <c r="AS62" s="21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</row>
    <row r="63" spans="1:56" s="181" customFormat="1" ht="11.25">
      <c r="A63" s="185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215"/>
      <c r="AC63" s="215"/>
      <c r="AD63" s="215"/>
      <c r="AE63" s="185"/>
      <c r="AF63" s="185"/>
      <c r="AG63" s="185"/>
      <c r="AN63" s="215"/>
      <c r="AO63" s="215"/>
      <c r="AP63" s="215"/>
      <c r="AQ63" s="215"/>
      <c r="AR63" s="215"/>
      <c r="AS63" s="21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</row>
    <row r="64" spans="1:56" s="181" customFormat="1" ht="11.25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215"/>
      <c r="AC64" s="215"/>
      <c r="AD64" s="215"/>
      <c r="AE64" s="185"/>
      <c r="AF64" s="185"/>
      <c r="AG64" s="185"/>
      <c r="AN64" s="215"/>
      <c r="AO64" s="215"/>
      <c r="AP64" s="215"/>
      <c r="AQ64" s="215"/>
      <c r="AR64" s="215"/>
      <c r="AS64" s="21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</row>
    <row r="65" spans="1:56" s="181" customFormat="1" ht="11.25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215"/>
      <c r="AC65" s="215"/>
      <c r="AD65" s="215"/>
      <c r="AE65" s="185"/>
      <c r="AF65" s="185"/>
      <c r="AG65" s="185"/>
      <c r="AN65" s="215"/>
      <c r="AO65" s="215"/>
      <c r="AP65" s="215"/>
      <c r="AQ65" s="215"/>
      <c r="AR65" s="215"/>
      <c r="AS65" s="21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</row>
    <row r="66" spans="1:56" s="181" customFormat="1" ht="11.25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215"/>
      <c r="AC66" s="215"/>
      <c r="AD66" s="215"/>
      <c r="AE66" s="185"/>
      <c r="AF66" s="185"/>
      <c r="AG66" s="185"/>
      <c r="AN66" s="215"/>
      <c r="AO66" s="215"/>
      <c r="AP66" s="215"/>
      <c r="AQ66" s="215"/>
      <c r="AR66" s="215"/>
      <c r="AS66" s="21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</row>
    <row r="67" spans="1:56" s="181" customFormat="1" ht="11.25">
      <c r="A67" s="185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215"/>
      <c r="AC67" s="215"/>
      <c r="AD67" s="215"/>
      <c r="AE67" s="185"/>
      <c r="AF67" s="185"/>
      <c r="AG67" s="185"/>
      <c r="AN67" s="215"/>
      <c r="AO67" s="215"/>
      <c r="AP67" s="215"/>
      <c r="AQ67" s="215"/>
      <c r="AR67" s="215"/>
      <c r="AS67" s="21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</row>
    <row r="68" spans="1:56" s="181" customFormat="1" ht="11.25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215"/>
      <c r="AC68" s="215"/>
      <c r="AD68" s="215"/>
      <c r="AE68" s="185"/>
      <c r="AF68" s="185"/>
      <c r="AG68" s="185"/>
      <c r="AN68" s="215"/>
      <c r="AO68" s="215"/>
      <c r="AP68" s="215"/>
      <c r="AQ68" s="215"/>
      <c r="AR68" s="215"/>
      <c r="AS68" s="21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</row>
    <row r="69" spans="1:56" s="181" customFormat="1" ht="11.25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215"/>
      <c r="AC69" s="215"/>
      <c r="AD69" s="215"/>
      <c r="AE69" s="185"/>
      <c r="AF69" s="185"/>
      <c r="AG69" s="185"/>
      <c r="AN69" s="215"/>
      <c r="AO69" s="215"/>
      <c r="AP69" s="215"/>
      <c r="AQ69" s="215"/>
      <c r="AR69" s="215"/>
      <c r="AS69" s="21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</row>
    <row r="70" spans="1:56" s="181" customFormat="1" ht="11.25">
      <c r="A70" s="185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215"/>
      <c r="AC70" s="215"/>
      <c r="AD70" s="215"/>
      <c r="AE70" s="185"/>
      <c r="AF70" s="185"/>
      <c r="AG70" s="185"/>
      <c r="AN70" s="215"/>
      <c r="AO70" s="215"/>
      <c r="AP70" s="215"/>
      <c r="AQ70" s="215"/>
      <c r="AR70" s="215"/>
      <c r="AS70" s="21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</row>
    <row r="71" spans="1:56" s="181" customFormat="1" ht="11.25">
      <c r="A71" s="185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215"/>
      <c r="AC71" s="215"/>
      <c r="AD71" s="215"/>
      <c r="AE71" s="185"/>
      <c r="AF71" s="185"/>
      <c r="AG71" s="185"/>
      <c r="AN71" s="215"/>
      <c r="AO71" s="215"/>
      <c r="AP71" s="215"/>
      <c r="AQ71" s="215"/>
      <c r="AR71" s="215"/>
      <c r="AS71" s="21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</row>
    <row r="72" spans="1:56" s="181" customFormat="1" ht="11.25">
      <c r="A72" s="185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215"/>
      <c r="AC72" s="215"/>
      <c r="AD72" s="215"/>
      <c r="AE72" s="185"/>
      <c r="AF72" s="185"/>
      <c r="AG72" s="185"/>
      <c r="AN72" s="215"/>
      <c r="AO72" s="215"/>
      <c r="AP72" s="215"/>
      <c r="AQ72" s="215"/>
      <c r="AR72" s="215"/>
      <c r="AS72" s="215"/>
      <c r="AT72" s="185"/>
      <c r="AU72" s="185"/>
      <c r="AV72" s="185"/>
      <c r="AW72" s="185"/>
      <c r="AX72" s="185"/>
      <c r="AY72" s="185"/>
      <c r="AZ72" s="185"/>
      <c r="BA72" s="185"/>
      <c r="BB72" s="185"/>
      <c r="BC72" s="185"/>
      <c r="BD72" s="185"/>
    </row>
    <row r="73" spans="1:56" s="181" customFormat="1" ht="11.25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215"/>
      <c r="AC73" s="215"/>
      <c r="AD73" s="215"/>
      <c r="AE73" s="185"/>
      <c r="AF73" s="185"/>
      <c r="AG73" s="185"/>
      <c r="AN73" s="215"/>
      <c r="AO73" s="215"/>
      <c r="AP73" s="215"/>
      <c r="AQ73" s="215"/>
      <c r="AR73" s="215"/>
      <c r="AS73" s="215"/>
      <c r="AT73" s="185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</row>
    <row r="74" spans="1:56" s="181" customFormat="1" ht="11.25">
      <c r="A74" s="185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215"/>
      <c r="AC74" s="215"/>
      <c r="AD74" s="215"/>
      <c r="AE74" s="185"/>
      <c r="AF74" s="185"/>
      <c r="AG74" s="185"/>
      <c r="AN74" s="215"/>
      <c r="AO74" s="215"/>
      <c r="AP74" s="215"/>
      <c r="AQ74" s="215"/>
      <c r="AR74" s="215"/>
      <c r="AS74" s="21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</row>
    <row r="75" spans="1:56" s="181" customFormat="1" ht="11.25">
      <c r="A75" s="185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215"/>
      <c r="AC75" s="215"/>
      <c r="AD75" s="215"/>
      <c r="AE75" s="185"/>
      <c r="AF75" s="185"/>
      <c r="AG75" s="185"/>
      <c r="AN75" s="215"/>
      <c r="AO75" s="215"/>
      <c r="AP75" s="215"/>
      <c r="AQ75" s="215"/>
      <c r="AR75" s="215"/>
      <c r="AS75" s="215"/>
      <c r="AT75" s="185"/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</row>
    <row r="76" spans="1:56" s="181" customFormat="1" ht="11.25">
      <c r="A76" s="185"/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215"/>
      <c r="AC76" s="215"/>
      <c r="AD76" s="215"/>
      <c r="AE76" s="185"/>
      <c r="AF76" s="185"/>
      <c r="AG76" s="185"/>
      <c r="AN76" s="215"/>
      <c r="AO76" s="215"/>
      <c r="AP76" s="215"/>
      <c r="AQ76" s="215"/>
      <c r="AR76" s="215"/>
      <c r="AS76" s="21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</row>
    <row r="77" spans="1:56" s="181" customFormat="1" ht="11.25">
      <c r="A77" s="185"/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215"/>
      <c r="AC77" s="215"/>
      <c r="AD77" s="215"/>
      <c r="AE77" s="185"/>
      <c r="AF77" s="185"/>
      <c r="AG77" s="185"/>
      <c r="AN77" s="215"/>
      <c r="AO77" s="215"/>
      <c r="AP77" s="215"/>
      <c r="AQ77" s="215"/>
      <c r="AR77" s="215"/>
      <c r="AS77" s="21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</row>
    <row r="78" spans="1:56" s="181" customFormat="1" ht="11.25">
      <c r="A78" s="185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215"/>
      <c r="AC78" s="215"/>
      <c r="AD78" s="215"/>
      <c r="AE78" s="185"/>
      <c r="AF78" s="185"/>
      <c r="AG78" s="185"/>
      <c r="AN78" s="215"/>
      <c r="AO78" s="215"/>
      <c r="AP78" s="215"/>
      <c r="AQ78" s="215"/>
      <c r="AR78" s="215"/>
      <c r="AS78" s="215"/>
      <c r="AT78" s="185"/>
      <c r="AU78" s="185"/>
      <c r="AV78" s="185"/>
      <c r="AW78" s="185"/>
      <c r="AX78" s="185"/>
      <c r="AY78" s="185"/>
      <c r="AZ78" s="185"/>
      <c r="BA78" s="185"/>
      <c r="BB78" s="185"/>
      <c r="BC78" s="185"/>
      <c r="BD78" s="185"/>
    </row>
    <row r="79" spans="1:56" s="181" customFormat="1" ht="11.25">
      <c r="A79" s="185"/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215"/>
      <c r="AC79" s="215"/>
      <c r="AD79" s="215"/>
      <c r="AE79" s="185"/>
      <c r="AF79" s="185"/>
      <c r="AG79" s="185"/>
      <c r="AN79" s="215"/>
      <c r="AO79" s="215"/>
      <c r="AP79" s="215"/>
      <c r="AQ79" s="215"/>
      <c r="AR79" s="215"/>
      <c r="AS79" s="215"/>
      <c r="AT79" s="185"/>
      <c r="AU79" s="185"/>
      <c r="AV79" s="185"/>
      <c r="AW79" s="185"/>
      <c r="AX79" s="185"/>
      <c r="AY79" s="185"/>
      <c r="AZ79" s="185"/>
      <c r="BA79" s="185"/>
      <c r="BB79" s="185"/>
      <c r="BC79" s="185"/>
      <c r="BD79" s="185"/>
    </row>
    <row r="80" spans="1:56" s="181" customFormat="1" ht="11.25">
      <c r="A80" s="185"/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215"/>
      <c r="AC80" s="215"/>
      <c r="AD80" s="215"/>
      <c r="AE80" s="185"/>
      <c r="AF80" s="185"/>
      <c r="AG80" s="185"/>
      <c r="AN80" s="215"/>
      <c r="AO80" s="215"/>
      <c r="AP80" s="215"/>
      <c r="AQ80" s="215"/>
      <c r="AR80" s="215"/>
      <c r="AS80" s="215"/>
      <c r="AT80" s="185"/>
      <c r="AU80" s="185"/>
      <c r="AV80" s="185"/>
      <c r="AW80" s="185"/>
      <c r="AX80" s="185"/>
      <c r="AY80" s="185"/>
      <c r="AZ80" s="185"/>
      <c r="BA80" s="185"/>
      <c r="BB80" s="185"/>
      <c r="BC80" s="185"/>
      <c r="BD80" s="185"/>
    </row>
    <row r="81" spans="1:56" s="181" customFormat="1" ht="11.25">
      <c r="A81" s="185"/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215"/>
      <c r="AC81" s="215"/>
      <c r="AD81" s="215"/>
      <c r="AE81" s="185"/>
      <c r="AF81" s="185"/>
      <c r="AG81" s="185"/>
      <c r="AN81" s="215"/>
      <c r="AO81" s="215"/>
      <c r="AP81" s="215"/>
      <c r="AQ81" s="215"/>
      <c r="AR81" s="215"/>
      <c r="AS81" s="215"/>
      <c r="AT81" s="185"/>
      <c r="AU81" s="185"/>
      <c r="AV81" s="185"/>
      <c r="AW81" s="185"/>
      <c r="AX81" s="185"/>
      <c r="AY81" s="185"/>
      <c r="AZ81" s="185"/>
      <c r="BA81" s="185"/>
      <c r="BB81" s="185"/>
      <c r="BC81" s="185"/>
      <c r="BD81" s="185"/>
    </row>
    <row r="82" spans="1:56" s="181" customFormat="1" ht="11.25">
      <c r="A82" s="185"/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215"/>
      <c r="AC82" s="215"/>
      <c r="AD82" s="215"/>
      <c r="AE82" s="185"/>
      <c r="AF82" s="185"/>
      <c r="AG82" s="185"/>
      <c r="AN82" s="215"/>
      <c r="AO82" s="215"/>
      <c r="AP82" s="215"/>
      <c r="AQ82" s="215"/>
      <c r="AR82" s="215"/>
      <c r="AS82" s="215"/>
      <c r="AT82" s="185"/>
      <c r="AU82" s="185"/>
      <c r="AV82" s="185"/>
      <c r="AW82" s="185"/>
      <c r="AX82" s="185"/>
      <c r="AY82" s="185"/>
      <c r="AZ82" s="185"/>
      <c r="BA82" s="185"/>
      <c r="BB82" s="185"/>
      <c r="BC82" s="185"/>
      <c r="BD82" s="185"/>
    </row>
    <row r="83" spans="1:56" s="181" customFormat="1" ht="11.25">
      <c r="A83" s="185"/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215"/>
      <c r="AC83" s="215"/>
      <c r="AD83" s="215"/>
      <c r="AE83" s="185"/>
      <c r="AF83" s="185"/>
      <c r="AG83" s="185"/>
      <c r="AN83" s="215"/>
      <c r="AO83" s="215"/>
      <c r="AP83" s="215"/>
      <c r="AQ83" s="215"/>
      <c r="AR83" s="215"/>
      <c r="AS83" s="215"/>
      <c r="AT83" s="185"/>
      <c r="AU83" s="185"/>
      <c r="AV83" s="185"/>
      <c r="AW83" s="185"/>
      <c r="AX83" s="185"/>
      <c r="AY83" s="185"/>
      <c r="AZ83" s="185"/>
      <c r="BA83" s="185"/>
      <c r="BB83" s="185"/>
      <c r="BC83" s="185"/>
      <c r="BD83" s="185"/>
    </row>
    <row r="84" spans="1:56" s="181" customFormat="1" ht="11.25">
      <c r="A84" s="185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215"/>
      <c r="AC84" s="215"/>
      <c r="AD84" s="215"/>
      <c r="AE84" s="185"/>
      <c r="AF84" s="185"/>
      <c r="AG84" s="185"/>
      <c r="AN84" s="215"/>
      <c r="AO84" s="215"/>
      <c r="AP84" s="215"/>
      <c r="AQ84" s="215"/>
      <c r="AR84" s="215"/>
      <c r="AS84" s="215"/>
      <c r="AT84" s="185"/>
      <c r="AU84" s="185"/>
      <c r="AV84" s="185"/>
      <c r="AW84" s="185"/>
      <c r="AX84" s="185"/>
      <c r="AY84" s="185"/>
      <c r="AZ84" s="185"/>
      <c r="BA84" s="185"/>
      <c r="BB84" s="185"/>
      <c r="BC84" s="185"/>
      <c r="BD84" s="185"/>
    </row>
    <row r="85" spans="1:56" s="181" customFormat="1" ht="11.25">
      <c r="A85" s="185"/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215"/>
      <c r="AC85" s="215"/>
      <c r="AD85" s="215"/>
      <c r="AE85" s="185"/>
      <c r="AF85" s="185"/>
      <c r="AG85" s="185"/>
      <c r="AN85" s="215"/>
      <c r="AO85" s="215"/>
      <c r="AP85" s="215"/>
      <c r="AQ85" s="215"/>
      <c r="AR85" s="215"/>
      <c r="AS85" s="215"/>
      <c r="AT85" s="185"/>
      <c r="AU85" s="185"/>
      <c r="AV85" s="185"/>
      <c r="AW85" s="185"/>
      <c r="AX85" s="185"/>
      <c r="AY85" s="185"/>
      <c r="AZ85" s="185"/>
      <c r="BA85" s="185"/>
      <c r="BB85" s="185"/>
      <c r="BC85" s="185"/>
      <c r="BD85" s="185"/>
    </row>
    <row r="86" spans="1:56" s="181" customFormat="1" ht="11.25">
      <c r="A86" s="185"/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215"/>
      <c r="AC86" s="215"/>
      <c r="AD86" s="215"/>
      <c r="AE86" s="185"/>
      <c r="AF86" s="185"/>
      <c r="AG86" s="185"/>
      <c r="AN86" s="215"/>
      <c r="AO86" s="215"/>
      <c r="AP86" s="215"/>
      <c r="AQ86" s="215"/>
      <c r="AR86" s="215"/>
      <c r="AS86" s="215"/>
      <c r="AT86" s="185"/>
      <c r="AU86" s="185"/>
      <c r="AV86" s="185"/>
      <c r="AW86" s="185"/>
      <c r="AX86" s="185"/>
      <c r="AY86" s="185"/>
      <c r="AZ86" s="185"/>
      <c r="BA86" s="185"/>
      <c r="BB86" s="185"/>
      <c r="BC86" s="185"/>
      <c r="BD86" s="185"/>
    </row>
  </sheetData>
  <mergeCells count="71">
    <mergeCell ref="AV8:AV9"/>
    <mergeCell ref="AW8:AW9"/>
    <mergeCell ref="AX8:AX9"/>
    <mergeCell ref="AY8:AY9"/>
    <mergeCell ref="AZ6:BB7"/>
    <mergeCell ref="BC6:BD7"/>
    <mergeCell ref="BB8:BB9"/>
    <mergeCell ref="BC8:BC9"/>
    <mergeCell ref="BA8:BA9"/>
    <mergeCell ref="AZ8:AZ9"/>
    <mergeCell ref="AA3:AJ3"/>
    <mergeCell ref="AK3:AT3"/>
    <mergeCell ref="AU3:BD3"/>
    <mergeCell ref="C6:G7"/>
    <mergeCell ref="AT6:AT9"/>
    <mergeCell ref="AI6:AI9"/>
    <mergeCell ref="AU6:AU9"/>
    <mergeCell ref="AR6:AR9"/>
    <mergeCell ref="BD8:BD9"/>
    <mergeCell ref="AV6:AY7"/>
    <mergeCell ref="A3:N3"/>
    <mergeCell ref="O3:Z3"/>
    <mergeCell ref="Q8:Q9"/>
    <mergeCell ref="O6:Q7"/>
    <mergeCell ref="X6:X9"/>
    <mergeCell ref="Y6:Y9"/>
    <mergeCell ref="T8:T9"/>
    <mergeCell ref="R6:T7"/>
    <mergeCell ref="L8:L9"/>
    <mergeCell ref="Z6:Z9"/>
    <mergeCell ref="AF6:AF9"/>
    <mergeCell ref="O8:O9"/>
    <mergeCell ref="U8:U9"/>
    <mergeCell ref="W8:W9"/>
    <mergeCell ref="V8:V9"/>
    <mergeCell ref="S8:S9"/>
    <mergeCell ref="R8:R9"/>
    <mergeCell ref="AA6:AA9"/>
    <mergeCell ref="U6:W7"/>
    <mergeCell ref="P8:P9"/>
    <mergeCell ref="AG6:AH7"/>
    <mergeCell ref="AB8:AB9"/>
    <mergeCell ref="AC8:AC9"/>
    <mergeCell ref="AG8:AG9"/>
    <mergeCell ref="AH8:AH9"/>
    <mergeCell ref="AE6:AE9"/>
    <mergeCell ref="AB6:AC7"/>
    <mergeCell ref="AD6:AD9"/>
    <mergeCell ref="AS6:AS9"/>
    <mergeCell ref="AM6:AM9"/>
    <mergeCell ref="AN6:AN9"/>
    <mergeCell ref="AQ6:AQ9"/>
    <mergeCell ref="AJ6:AJ9"/>
    <mergeCell ref="AK6:AK9"/>
    <mergeCell ref="AO6:AO9"/>
    <mergeCell ref="AP6:AP9"/>
    <mergeCell ref="AL6:AL9"/>
    <mergeCell ref="A6:A9"/>
    <mergeCell ref="B6:B9"/>
    <mergeCell ref="C8:C9"/>
    <mergeCell ref="D8:D9"/>
    <mergeCell ref="J8:J9"/>
    <mergeCell ref="E8:E9"/>
    <mergeCell ref="F8:F9"/>
    <mergeCell ref="G8:G9"/>
    <mergeCell ref="H6:H9"/>
    <mergeCell ref="I6:N7"/>
    <mergeCell ref="I8:I9"/>
    <mergeCell ref="K8:K9"/>
    <mergeCell ref="M8:M9"/>
    <mergeCell ref="N8:N9"/>
  </mergeCells>
  <phoneticPr fontId="72" type="noConversion"/>
  <pageMargins left="0.7086111307144165" right="0.7086111307144165" top="0.78736108541488647" bottom="0.78736108541488647" header="0.39361110329627991" footer="0.39361110329627991"/>
  <pageSetup paperSize="9" scale="68" pageOrder="overThenDown" orientation="portrait" verticalDpi="300" r:id="rId1"/>
  <colBreaks count="4" manualBreakCount="4">
    <brk id="14" max="16383" man="1"/>
    <brk id="26" max="16383" man="1"/>
    <brk id="36" max="16383" man="1"/>
    <brk id="46" max="16383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R96"/>
  <sheetViews>
    <sheetView view="pageBreakPreview" zoomScaleNormal="100" zoomScaleSheetLayoutView="100" workbookViewId="0">
      <selection activeCell="T19" sqref="T19"/>
    </sheetView>
  </sheetViews>
  <sheetFormatPr defaultColWidth="9" defaultRowHeight="14.25"/>
  <cols>
    <col min="1" max="1" width="10.875" style="14" customWidth="1"/>
    <col min="2" max="3" width="11.875" style="15" customWidth="1"/>
    <col min="4" max="4" width="8.625" style="15" customWidth="1"/>
    <col min="5" max="5" width="9.75" style="15" customWidth="1"/>
    <col min="6" max="7" width="8.625" style="15" customWidth="1"/>
    <col min="8" max="10" width="8" style="15" customWidth="1"/>
    <col min="11" max="11" width="6.75" style="15" customWidth="1"/>
    <col min="12" max="16" width="7.5" style="15" customWidth="1"/>
    <col min="17" max="17" width="13.75" style="14" customWidth="1"/>
    <col min="18" max="16384" width="9" style="5"/>
  </cols>
  <sheetData>
    <row r="1" spans="1:18" ht="14.1" customHeight="1">
      <c r="A1" s="6" t="s">
        <v>418</v>
      </c>
      <c r="Q1" s="23" t="s">
        <v>9</v>
      </c>
    </row>
    <row r="2" spans="1:18" ht="14.1" customHeight="1"/>
    <row r="3" spans="1:18" s="2" customFormat="1" ht="20.100000000000001" customHeight="1">
      <c r="A3" s="537" t="s">
        <v>670</v>
      </c>
      <c r="B3" s="537"/>
      <c r="C3" s="537"/>
      <c r="D3" s="537"/>
      <c r="E3" s="537"/>
      <c r="F3" s="537"/>
      <c r="G3" s="537"/>
      <c r="H3" s="845" t="s">
        <v>671</v>
      </c>
      <c r="I3" s="845"/>
      <c r="J3" s="845"/>
      <c r="K3" s="845"/>
      <c r="L3" s="845"/>
      <c r="M3" s="845"/>
      <c r="N3" s="845"/>
      <c r="O3" s="845"/>
      <c r="P3" s="845"/>
      <c r="Q3" s="845"/>
    </row>
    <row r="4" spans="1:18" s="3" customFormat="1" ht="24" customHeight="1">
      <c r="A4" s="1"/>
      <c r="B4" s="1"/>
      <c r="D4" s="1"/>
      <c r="E4" s="1"/>
      <c r="F4" s="1"/>
      <c r="G4" s="1"/>
      <c r="H4" s="1"/>
      <c r="I4" s="85"/>
      <c r="J4" s="85"/>
      <c r="K4" s="85"/>
      <c r="L4" s="85"/>
      <c r="M4" s="85"/>
      <c r="N4" s="85"/>
      <c r="O4" s="85"/>
      <c r="P4" s="85"/>
      <c r="Q4" s="85"/>
    </row>
    <row r="5" spans="1:18" s="6" customFormat="1" ht="18" customHeight="1">
      <c r="A5" s="6" t="s">
        <v>47</v>
      </c>
      <c r="Q5" s="25" t="s">
        <v>36</v>
      </c>
    </row>
    <row r="6" spans="1:18" s="7" customFormat="1" ht="15" customHeight="1">
      <c r="A6" s="602" t="s">
        <v>558</v>
      </c>
      <c r="B6" s="563" t="s">
        <v>295</v>
      </c>
      <c r="C6" s="621" t="s">
        <v>202</v>
      </c>
      <c r="D6" s="538" t="s">
        <v>215</v>
      </c>
      <c r="E6" s="539"/>
      <c r="F6" s="539"/>
      <c r="G6" s="539"/>
      <c r="H6" s="539"/>
      <c r="I6" s="539"/>
      <c r="J6" s="539"/>
      <c r="K6" s="539"/>
      <c r="L6" s="538" t="s">
        <v>459</v>
      </c>
      <c r="M6" s="539"/>
      <c r="N6" s="539"/>
      <c r="O6" s="539"/>
      <c r="P6" s="539"/>
      <c r="Q6" s="627" t="s">
        <v>71</v>
      </c>
      <c r="R6" s="12"/>
    </row>
    <row r="7" spans="1:18" s="8" customFormat="1" ht="15" customHeight="1">
      <c r="A7" s="631"/>
      <c r="B7" s="564"/>
      <c r="C7" s="622"/>
      <c r="D7" s="540"/>
      <c r="E7" s="541"/>
      <c r="F7" s="541"/>
      <c r="G7" s="541"/>
      <c r="H7" s="541"/>
      <c r="I7" s="541"/>
      <c r="J7" s="541"/>
      <c r="K7" s="541"/>
      <c r="L7" s="540"/>
      <c r="M7" s="541"/>
      <c r="N7" s="541"/>
      <c r="O7" s="541"/>
      <c r="P7" s="541"/>
      <c r="Q7" s="848"/>
      <c r="R7" s="10"/>
    </row>
    <row r="8" spans="1:18" s="8" customFormat="1" ht="15" customHeight="1">
      <c r="A8" s="631"/>
      <c r="B8" s="564"/>
      <c r="C8" s="622"/>
      <c r="D8" s="642" t="s">
        <v>552</v>
      </c>
      <c r="E8" s="642" t="s">
        <v>394</v>
      </c>
      <c r="F8" s="851"/>
      <c r="G8" s="854"/>
      <c r="H8" s="854" t="s">
        <v>80</v>
      </c>
      <c r="I8" s="529" t="s">
        <v>406</v>
      </c>
      <c r="J8" s="532"/>
      <c r="K8" s="532"/>
      <c r="L8" s="642" t="s">
        <v>552</v>
      </c>
      <c r="M8" s="659" t="s">
        <v>557</v>
      </c>
      <c r="N8" s="851" t="s">
        <v>363</v>
      </c>
      <c r="O8" s="659" t="s">
        <v>12</v>
      </c>
      <c r="P8" s="851" t="s">
        <v>556</v>
      </c>
      <c r="Q8" s="848"/>
      <c r="R8" s="10"/>
    </row>
    <row r="9" spans="1:18" s="8" customFormat="1" ht="15" customHeight="1">
      <c r="A9" s="631"/>
      <c r="B9" s="564"/>
      <c r="C9" s="622"/>
      <c r="D9" s="850"/>
      <c r="E9" s="540"/>
      <c r="F9" s="541"/>
      <c r="G9" s="637"/>
      <c r="H9" s="625"/>
      <c r="I9" s="529"/>
      <c r="J9" s="532"/>
      <c r="K9" s="532"/>
      <c r="L9" s="850"/>
      <c r="M9" s="622"/>
      <c r="N9" s="852"/>
      <c r="O9" s="622"/>
      <c r="P9" s="852"/>
      <c r="Q9" s="848"/>
      <c r="R9" s="10"/>
    </row>
    <row r="10" spans="1:18" s="8" customFormat="1" ht="24" customHeight="1">
      <c r="A10" s="631"/>
      <c r="B10" s="564"/>
      <c r="C10" s="622"/>
      <c r="D10" s="850"/>
      <c r="E10" s="532" t="s">
        <v>40</v>
      </c>
      <c r="F10" s="532" t="s">
        <v>574</v>
      </c>
      <c r="G10" s="532" t="s">
        <v>34</v>
      </c>
      <c r="H10" s="625"/>
      <c r="I10" s="529" t="s">
        <v>573</v>
      </c>
      <c r="J10" s="532" t="s">
        <v>151</v>
      </c>
      <c r="K10" s="532" t="s">
        <v>556</v>
      </c>
      <c r="L10" s="850"/>
      <c r="M10" s="622"/>
      <c r="N10" s="852"/>
      <c r="O10" s="622"/>
      <c r="P10" s="852"/>
      <c r="Q10" s="848"/>
      <c r="R10" s="10"/>
    </row>
    <row r="11" spans="1:18" s="9" customFormat="1" ht="24" customHeight="1">
      <c r="A11" s="632"/>
      <c r="B11" s="565"/>
      <c r="C11" s="623"/>
      <c r="D11" s="663"/>
      <c r="E11" s="846"/>
      <c r="F11" s="846"/>
      <c r="G11" s="846"/>
      <c r="H11" s="626"/>
      <c r="I11" s="847"/>
      <c r="J11" s="846"/>
      <c r="K11" s="846"/>
      <c r="L11" s="663"/>
      <c r="M11" s="623"/>
      <c r="N11" s="853"/>
      <c r="O11" s="623"/>
      <c r="P11" s="853"/>
      <c r="Q11" s="849"/>
      <c r="R11" s="11"/>
    </row>
    <row r="12" spans="1:18" s="4" customFormat="1" ht="25.7" customHeight="1">
      <c r="A12" s="148">
        <v>2012</v>
      </c>
      <c r="B12" s="41">
        <v>874</v>
      </c>
      <c r="C12" s="41">
        <v>697</v>
      </c>
      <c r="D12" s="41">
        <v>385</v>
      </c>
      <c r="E12" s="41">
        <v>64</v>
      </c>
      <c r="F12" s="41">
        <v>22</v>
      </c>
      <c r="G12" s="41">
        <v>299</v>
      </c>
      <c r="H12" s="41">
        <v>122</v>
      </c>
      <c r="I12" s="41">
        <v>33</v>
      </c>
      <c r="J12" s="41">
        <v>4</v>
      </c>
      <c r="K12" s="41">
        <v>177</v>
      </c>
      <c r="L12" s="41">
        <v>697</v>
      </c>
      <c r="M12" s="41">
        <v>4</v>
      </c>
      <c r="N12" s="41">
        <v>453</v>
      </c>
      <c r="O12" s="41">
        <v>240</v>
      </c>
      <c r="P12" s="41">
        <v>0</v>
      </c>
      <c r="Q12" s="156">
        <v>2011</v>
      </c>
    </row>
    <row r="13" spans="1:18" s="4" customFormat="1" ht="25.7" customHeight="1">
      <c r="A13" s="148">
        <v>2013</v>
      </c>
      <c r="B13" s="41">
        <v>906</v>
      </c>
      <c r="C13" s="41">
        <v>716</v>
      </c>
      <c r="D13" s="41">
        <v>906</v>
      </c>
      <c r="E13" s="41">
        <v>274</v>
      </c>
      <c r="F13" s="41">
        <v>27</v>
      </c>
      <c r="G13" s="41">
        <v>235</v>
      </c>
      <c r="H13" s="41">
        <v>103</v>
      </c>
      <c r="I13" s="41">
        <v>69</v>
      </c>
      <c r="J13" s="41">
        <v>5</v>
      </c>
      <c r="K13" s="41">
        <v>193</v>
      </c>
      <c r="L13" s="41">
        <v>716</v>
      </c>
      <c r="M13" s="41">
        <v>1</v>
      </c>
      <c r="N13" s="41">
        <v>409</v>
      </c>
      <c r="O13" s="41">
        <v>305</v>
      </c>
      <c r="P13" s="41">
        <v>1</v>
      </c>
      <c r="Q13" s="156">
        <v>2012</v>
      </c>
    </row>
    <row r="14" spans="1:18" s="4" customFormat="1" ht="25.7" customHeight="1">
      <c r="A14" s="148">
        <v>2014</v>
      </c>
      <c r="B14" s="41">
        <v>719</v>
      </c>
      <c r="C14" s="41">
        <v>644</v>
      </c>
      <c r="D14" s="41">
        <v>433</v>
      </c>
      <c r="E14" s="41">
        <v>145</v>
      </c>
      <c r="F14" s="41">
        <v>102</v>
      </c>
      <c r="G14" s="41">
        <v>235</v>
      </c>
      <c r="H14" s="41">
        <v>69</v>
      </c>
      <c r="I14" s="41">
        <v>62</v>
      </c>
      <c r="J14" s="41">
        <v>8</v>
      </c>
      <c r="K14" s="41">
        <v>98</v>
      </c>
      <c r="L14" s="41">
        <v>644</v>
      </c>
      <c r="M14" s="41">
        <v>0</v>
      </c>
      <c r="N14" s="41">
        <v>327</v>
      </c>
      <c r="O14" s="41">
        <v>317</v>
      </c>
      <c r="P14" s="41" t="s">
        <v>19</v>
      </c>
      <c r="Q14" s="156">
        <v>2013</v>
      </c>
    </row>
    <row r="15" spans="1:18" s="4" customFormat="1" ht="25.7" customHeight="1">
      <c r="A15" s="148">
        <v>2015</v>
      </c>
      <c r="B15" s="433">
        <v>863</v>
      </c>
      <c r="C15" s="433">
        <v>666</v>
      </c>
      <c r="D15" s="433">
        <v>433</v>
      </c>
      <c r="E15" s="433">
        <v>163</v>
      </c>
      <c r="F15" s="433">
        <v>73</v>
      </c>
      <c r="G15" s="433">
        <v>197</v>
      </c>
      <c r="H15" s="433">
        <v>83</v>
      </c>
      <c r="I15" s="433">
        <v>60</v>
      </c>
      <c r="J15" s="433">
        <v>2</v>
      </c>
      <c r="K15" s="433">
        <v>55</v>
      </c>
      <c r="L15" s="433">
        <v>682</v>
      </c>
      <c r="M15" s="433">
        <v>1</v>
      </c>
      <c r="N15" s="433">
        <v>372</v>
      </c>
      <c r="O15" s="433">
        <v>305</v>
      </c>
      <c r="P15" s="433">
        <v>4</v>
      </c>
      <c r="Q15" s="156">
        <v>2014</v>
      </c>
    </row>
    <row r="16" spans="1:18" s="28" customFormat="1" ht="25.7" customHeight="1">
      <c r="A16" s="149">
        <v>2016</v>
      </c>
      <c r="B16" s="421">
        <v>1629</v>
      </c>
      <c r="C16" s="421">
        <v>1066</v>
      </c>
      <c r="D16" s="421">
        <v>1294</v>
      </c>
      <c r="E16" s="421">
        <v>222</v>
      </c>
      <c r="F16" s="421">
        <v>131</v>
      </c>
      <c r="G16" s="421">
        <v>565</v>
      </c>
      <c r="H16" s="421">
        <v>116</v>
      </c>
      <c r="I16" s="421">
        <v>51</v>
      </c>
      <c r="J16" s="421">
        <v>5</v>
      </c>
      <c r="K16" s="421">
        <v>204</v>
      </c>
      <c r="L16" s="421">
        <v>1066</v>
      </c>
      <c r="M16" s="421">
        <v>2</v>
      </c>
      <c r="N16" s="421">
        <v>287</v>
      </c>
      <c r="O16" s="421">
        <v>740</v>
      </c>
      <c r="P16" s="421">
        <v>37</v>
      </c>
      <c r="Q16" s="151">
        <v>2016</v>
      </c>
    </row>
    <row r="17" spans="1:17" s="28" customFormat="1" ht="11.25" customHeight="1">
      <c r="A17" s="148"/>
      <c r="B17" s="421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156"/>
    </row>
    <row r="18" spans="1:17" s="28" customFormat="1" ht="25.7" customHeight="1">
      <c r="A18" s="148" t="s">
        <v>615</v>
      </c>
      <c r="B18" s="415" t="s">
        <v>17</v>
      </c>
      <c r="C18" s="415" t="s">
        <v>17</v>
      </c>
      <c r="D18" s="415" t="s">
        <v>17</v>
      </c>
      <c r="E18" s="415" t="s">
        <v>17</v>
      </c>
      <c r="F18" s="415" t="s">
        <v>17</v>
      </c>
      <c r="G18" s="415" t="s">
        <v>17</v>
      </c>
      <c r="H18" s="415" t="s">
        <v>17</v>
      </c>
      <c r="I18" s="415" t="s">
        <v>17</v>
      </c>
      <c r="J18" s="415" t="s">
        <v>17</v>
      </c>
      <c r="K18" s="415" t="s">
        <v>17</v>
      </c>
      <c r="L18" s="415" t="s">
        <v>17</v>
      </c>
      <c r="M18" s="415" t="s">
        <v>17</v>
      </c>
      <c r="N18" s="415" t="s">
        <v>17</v>
      </c>
      <c r="O18" s="415" t="s">
        <v>17</v>
      </c>
      <c r="P18" s="415" t="s">
        <v>17</v>
      </c>
      <c r="Q18" s="156" t="s">
        <v>615</v>
      </c>
    </row>
    <row r="19" spans="1:17" s="28" customFormat="1" ht="25.7" customHeight="1">
      <c r="A19" s="148" t="s">
        <v>606</v>
      </c>
      <c r="B19" s="415" t="s">
        <v>17</v>
      </c>
      <c r="C19" s="415" t="s">
        <v>17</v>
      </c>
      <c r="D19" s="415" t="s">
        <v>17</v>
      </c>
      <c r="E19" s="415" t="s">
        <v>17</v>
      </c>
      <c r="F19" s="415" t="s">
        <v>17</v>
      </c>
      <c r="G19" s="415" t="s">
        <v>17</v>
      </c>
      <c r="H19" s="415" t="s">
        <v>17</v>
      </c>
      <c r="I19" s="415" t="s">
        <v>17</v>
      </c>
      <c r="J19" s="415" t="s">
        <v>17</v>
      </c>
      <c r="K19" s="415" t="s">
        <v>17</v>
      </c>
      <c r="L19" s="415" t="s">
        <v>17</v>
      </c>
      <c r="M19" s="415" t="s">
        <v>17</v>
      </c>
      <c r="N19" s="415" t="s">
        <v>17</v>
      </c>
      <c r="O19" s="415" t="s">
        <v>17</v>
      </c>
      <c r="P19" s="415" t="s">
        <v>17</v>
      </c>
      <c r="Q19" s="156" t="s">
        <v>606</v>
      </c>
    </row>
    <row r="20" spans="1:17" s="28" customFormat="1" ht="25.7" customHeight="1">
      <c r="A20" s="148" t="s">
        <v>609</v>
      </c>
      <c r="B20" s="415" t="s">
        <v>17</v>
      </c>
      <c r="C20" s="415" t="s">
        <v>17</v>
      </c>
      <c r="D20" s="415" t="s">
        <v>17</v>
      </c>
      <c r="E20" s="415" t="s">
        <v>17</v>
      </c>
      <c r="F20" s="415" t="s">
        <v>17</v>
      </c>
      <c r="G20" s="415" t="s">
        <v>17</v>
      </c>
      <c r="H20" s="415" t="s">
        <v>17</v>
      </c>
      <c r="I20" s="415" t="s">
        <v>17</v>
      </c>
      <c r="J20" s="415" t="s">
        <v>17</v>
      </c>
      <c r="K20" s="415" t="s">
        <v>17</v>
      </c>
      <c r="L20" s="415" t="s">
        <v>17</v>
      </c>
      <c r="M20" s="415" t="s">
        <v>17</v>
      </c>
      <c r="N20" s="415" t="s">
        <v>17</v>
      </c>
      <c r="O20" s="415" t="s">
        <v>17</v>
      </c>
      <c r="P20" s="415" t="s">
        <v>17</v>
      </c>
      <c r="Q20" s="156" t="s">
        <v>609</v>
      </c>
    </row>
    <row r="21" spans="1:17" s="28" customFormat="1" ht="25.7" customHeight="1">
      <c r="A21" s="148" t="s">
        <v>614</v>
      </c>
      <c r="B21" s="415" t="s">
        <v>17</v>
      </c>
      <c r="C21" s="415" t="s">
        <v>17</v>
      </c>
      <c r="D21" s="415" t="s">
        <v>17</v>
      </c>
      <c r="E21" s="415" t="s">
        <v>17</v>
      </c>
      <c r="F21" s="415" t="s">
        <v>17</v>
      </c>
      <c r="G21" s="415" t="s">
        <v>17</v>
      </c>
      <c r="H21" s="415" t="s">
        <v>17</v>
      </c>
      <c r="I21" s="415" t="s">
        <v>17</v>
      </c>
      <c r="J21" s="415" t="s">
        <v>17</v>
      </c>
      <c r="K21" s="415" t="s">
        <v>17</v>
      </c>
      <c r="L21" s="415" t="s">
        <v>17</v>
      </c>
      <c r="M21" s="415" t="s">
        <v>17</v>
      </c>
      <c r="N21" s="415" t="s">
        <v>17</v>
      </c>
      <c r="O21" s="415" t="s">
        <v>17</v>
      </c>
      <c r="P21" s="415" t="s">
        <v>17</v>
      </c>
      <c r="Q21" s="156" t="s">
        <v>614</v>
      </c>
    </row>
    <row r="22" spans="1:17" s="28" customFormat="1" ht="25.7" customHeight="1">
      <c r="A22" s="148" t="s">
        <v>616</v>
      </c>
      <c r="B22" s="415" t="s">
        <v>17</v>
      </c>
      <c r="C22" s="415" t="s">
        <v>17</v>
      </c>
      <c r="D22" s="415" t="s">
        <v>17</v>
      </c>
      <c r="E22" s="415" t="s">
        <v>17</v>
      </c>
      <c r="F22" s="415" t="s">
        <v>17</v>
      </c>
      <c r="G22" s="415" t="s">
        <v>17</v>
      </c>
      <c r="H22" s="415" t="s">
        <v>17</v>
      </c>
      <c r="I22" s="415" t="s">
        <v>17</v>
      </c>
      <c r="J22" s="415" t="s">
        <v>17</v>
      </c>
      <c r="K22" s="415" t="s">
        <v>17</v>
      </c>
      <c r="L22" s="415" t="s">
        <v>17</v>
      </c>
      <c r="M22" s="415" t="s">
        <v>17</v>
      </c>
      <c r="N22" s="415" t="s">
        <v>17</v>
      </c>
      <c r="O22" s="415" t="s">
        <v>17</v>
      </c>
      <c r="P22" s="415" t="s">
        <v>17</v>
      </c>
      <c r="Q22" s="156" t="s">
        <v>616</v>
      </c>
    </row>
    <row r="23" spans="1:17" s="28" customFormat="1" ht="25.7" customHeight="1">
      <c r="A23" s="245" t="s">
        <v>603</v>
      </c>
      <c r="B23" s="415" t="s">
        <v>17</v>
      </c>
      <c r="C23" s="415" t="s">
        <v>17</v>
      </c>
      <c r="D23" s="415" t="s">
        <v>17</v>
      </c>
      <c r="E23" s="415" t="s">
        <v>17</v>
      </c>
      <c r="F23" s="415" t="s">
        <v>17</v>
      </c>
      <c r="G23" s="415" t="s">
        <v>17</v>
      </c>
      <c r="H23" s="415" t="s">
        <v>17</v>
      </c>
      <c r="I23" s="415" t="s">
        <v>17</v>
      </c>
      <c r="J23" s="415" t="s">
        <v>17</v>
      </c>
      <c r="K23" s="415" t="s">
        <v>17</v>
      </c>
      <c r="L23" s="415" t="s">
        <v>17</v>
      </c>
      <c r="M23" s="415" t="s">
        <v>17</v>
      </c>
      <c r="N23" s="415" t="s">
        <v>17</v>
      </c>
      <c r="O23" s="415" t="s">
        <v>17</v>
      </c>
      <c r="P23" s="415" t="s">
        <v>17</v>
      </c>
      <c r="Q23" s="165" t="s">
        <v>603</v>
      </c>
    </row>
    <row r="24" spans="1:17" s="16" customFormat="1" ht="17.25" customHeight="1">
      <c r="A24" s="33" t="s">
        <v>185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7"/>
    </row>
    <row r="25" spans="1:17" s="16" customFormat="1" ht="10.5">
      <c r="A25" s="271" t="s">
        <v>200</v>
      </c>
      <c r="M25" s="138"/>
      <c r="Q25" s="47"/>
    </row>
    <row r="26" spans="1:17" s="4" customFormat="1" ht="11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s="4" customFormat="1" ht="11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s="4" customFormat="1" ht="11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s="4" customFormat="1" ht="11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s="4" customFormat="1" ht="11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s="4" customFormat="1" ht="11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s="4" customFormat="1" ht="11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s="4" customFormat="1" ht="11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s="4" customFormat="1" ht="11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s="4" customFormat="1" ht="11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s="4" customFormat="1" ht="11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s="4" customFormat="1" ht="11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s="4" customFormat="1" ht="11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s="4" customFormat="1" ht="11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s="4" customFormat="1" ht="11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s="4" customFormat="1" ht="11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s="4" customFormat="1" ht="11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s="4" customFormat="1" ht="11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s="4" customFormat="1" ht="11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s="4" customFormat="1" ht="11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s="4" customFormat="1" ht="11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s="4" customFormat="1" ht="11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s="4" customFormat="1" ht="11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s="4" customFormat="1" ht="11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s="4" customFormat="1" ht="11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s="4" customFormat="1" ht="11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s="4" customFormat="1" ht="11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s="4" customFormat="1" ht="11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s="4" customFormat="1" ht="11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s="4" customFormat="1" ht="11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s="4" customFormat="1" ht="11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s="4" customFormat="1" ht="11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s="4" customFormat="1" ht="11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s="4" customFormat="1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s="4" customFormat="1" ht="11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s="4" customFormat="1" ht="11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s="4" customFormat="1" ht="11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s="4" customFormat="1" ht="11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s="4" customFormat="1" ht="11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s="4" customFormat="1" ht="11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s="4" customFormat="1" ht="11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s="4" customFormat="1" ht="11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s="4" customFormat="1" ht="11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s="4" customFormat="1" ht="11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s="4" customFormat="1" ht="11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s="4" customFormat="1" ht="11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s="4" customFormat="1" ht="11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s="4" customFormat="1" ht="11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s="4" customFormat="1" ht="11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s="4" customFormat="1" ht="11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s="4" customFormat="1" ht="11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s="4" customFormat="1" ht="11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s="4" customFormat="1" ht="11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s="4" customFormat="1" ht="11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s="4" customFormat="1" ht="11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s="4" customFormat="1" ht="11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s="4" customFormat="1" ht="11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s="4" customFormat="1" ht="11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s="4" customFormat="1" ht="11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s="4" customFormat="1" ht="11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s="4" customFormat="1" ht="11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s="4" customFormat="1" ht="11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s="4" customFormat="1" ht="11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s="4" customFormat="1" ht="11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s="4" customFormat="1" ht="11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s="4" customFormat="1" ht="11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s="4" customFormat="1" ht="11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s="4" customFormat="1" ht="11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s="4" customFormat="1" ht="11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s="4" customFormat="1" ht="11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s="4" customFormat="1" ht="11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</sheetData>
  <mergeCells count="23">
    <mergeCell ref="P8:P11"/>
    <mergeCell ref="B6:B11"/>
    <mergeCell ref="H8:H11"/>
    <mergeCell ref="D6:K7"/>
    <mergeCell ref="E8:G9"/>
    <mergeCell ref="D8:D11"/>
    <mergeCell ref="C6:C11"/>
    <mergeCell ref="A3:G3"/>
    <mergeCell ref="H3:Q3"/>
    <mergeCell ref="E10:E11"/>
    <mergeCell ref="F10:F11"/>
    <mergeCell ref="G10:G11"/>
    <mergeCell ref="A6:A11"/>
    <mergeCell ref="I8:K9"/>
    <mergeCell ref="I10:I11"/>
    <mergeCell ref="J10:J11"/>
    <mergeCell ref="K10:K11"/>
    <mergeCell ref="Q6:Q11"/>
    <mergeCell ref="L6:P7"/>
    <mergeCell ref="L8:L11"/>
    <mergeCell ref="M8:M11"/>
    <mergeCell ref="N8:N11"/>
    <mergeCell ref="O8:O11"/>
  </mergeCells>
  <phoneticPr fontId="72" type="noConversion"/>
  <pageMargins left="0.7086111307144165" right="0.7086111307144165" top="0.78736108541488647" bottom="0.78736108541488647" header="0.39361110329627991" footer="0.39361110329627991"/>
  <pageSetup paperSize="9" pageOrder="overThenDown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S87"/>
  <sheetViews>
    <sheetView view="pageBreakPreview" zoomScale="115" zoomScaleNormal="100" zoomScaleSheetLayoutView="115" workbookViewId="0">
      <selection activeCell="F21" sqref="F21"/>
    </sheetView>
  </sheetViews>
  <sheetFormatPr defaultColWidth="9" defaultRowHeight="14.25"/>
  <cols>
    <col min="1" max="1" width="11.875" style="169" customWidth="1"/>
    <col min="2" max="2" width="8.75" style="169" customWidth="1"/>
    <col min="3" max="8" width="8.75" style="187" customWidth="1"/>
    <col min="9" max="17" width="8.625" style="187" customWidth="1"/>
    <col min="18" max="18" width="12.875" style="169" customWidth="1"/>
    <col min="19" max="19" width="9.625" style="167" customWidth="1"/>
    <col min="20" max="16384" width="9" style="167"/>
  </cols>
  <sheetData>
    <row r="1" spans="1:19" ht="14.1" customHeight="1">
      <c r="A1" s="166" t="s">
        <v>418</v>
      </c>
      <c r="B1" s="166"/>
      <c r="R1" s="168" t="s">
        <v>9</v>
      </c>
    </row>
    <row r="2" spans="1:19" ht="14.1" customHeight="1"/>
    <row r="3" spans="1:19" s="170" customFormat="1" ht="20.100000000000001" customHeight="1">
      <c r="A3" s="855" t="s">
        <v>672</v>
      </c>
      <c r="B3" s="855"/>
      <c r="C3" s="855"/>
      <c r="D3" s="855"/>
      <c r="E3" s="855"/>
      <c r="F3" s="855"/>
      <c r="G3" s="855"/>
      <c r="H3" s="855"/>
      <c r="I3" s="855"/>
      <c r="J3" s="859" t="s">
        <v>673</v>
      </c>
      <c r="K3" s="859"/>
      <c r="L3" s="859"/>
      <c r="M3" s="859"/>
      <c r="N3" s="859"/>
      <c r="O3" s="859"/>
      <c r="P3" s="859"/>
      <c r="Q3" s="859"/>
      <c r="R3" s="859"/>
    </row>
    <row r="4" spans="1:19" s="172" customFormat="1" ht="24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</row>
    <row r="5" spans="1:19" s="166" customFormat="1" ht="18" customHeight="1">
      <c r="A5" s="166" t="s">
        <v>47</v>
      </c>
      <c r="R5" s="173" t="s">
        <v>36</v>
      </c>
    </row>
    <row r="6" spans="1:19" s="177" customFormat="1" ht="15" customHeight="1">
      <c r="A6" s="856" t="s">
        <v>602</v>
      </c>
      <c r="B6" s="864" t="s">
        <v>52</v>
      </c>
      <c r="C6" s="781" t="s">
        <v>201</v>
      </c>
      <c r="D6" s="867"/>
      <c r="E6" s="867"/>
      <c r="F6" s="867"/>
      <c r="G6" s="781" t="s">
        <v>67</v>
      </c>
      <c r="H6" s="860" t="s">
        <v>307</v>
      </c>
      <c r="I6" s="655" t="s">
        <v>18</v>
      </c>
      <c r="J6" s="857" t="s">
        <v>182</v>
      </c>
      <c r="K6" s="814"/>
      <c r="L6" s="814"/>
      <c r="M6" s="814"/>
      <c r="N6" s="814"/>
      <c r="O6" s="814"/>
      <c r="P6" s="814"/>
      <c r="Q6" s="858"/>
      <c r="R6" s="872" t="s">
        <v>48</v>
      </c>
      <c r="S6" s="176"/>
    </row>
    <row r="7" spans="1:19" s="177" customFormat="1" ht="15" customHeight="1">
      <c r="A7" s="699"/>
      <c r="B7" s="865"/>
      <c r="C7" s="868"/>
      <c r="D7" s="821"/>
      <c r="E7" s="821"/>
      <c r="F7" s="821"/>
      <c r="G7" s="821"/>
      <c r="H7" s="861"/>
      <c r="I7" s="869"/>
      <c r="J7" s="816"/>
      <c r="K7" s="816"/>
      <c r="L7" s="816"/>
      <c r="M7" s="816"/>
      <c r="N7" s="816"/>
      <c r="O7" s="816"/>
      <c r="P7" s="816"/>
      <c r="Q7" s="780"/>
      <c r="R7" s="873"/>
      <c r="S7" s="176"/>
    </row>
    <row r="8" spans="1:19" s="177" customFormat="1" ht="24" customHeight="1">
      <c r="A8" s="699"/>
      <c r="B8" s="865"/>
      <c r="C8" s="694" t="s">
        <v>552</v>
      </c>
      <c r="D8" s="694" t="s">
        <v>391</v>
      </c>
      <c r="E8" s="694" t="s">
        <v>149</v>
      </c>
      <c r="F8" s="694" t="s">
        <v>556</v>
      </c>
      <c r="G8" s="821"/>
      <c r="H8" s="861"/>
      <c r="I8" s="693" t="s">
        <v>552</v>
      </c>
      <c r="J8" s="691" t="s">
        <v>554</v>
      </c>
      <c r="K8" s="694" t="s">
        <v>360</v>
      </c>
      <c r="L8" s="694" t="s">
        <v>553</v>
      </c>
      <c r="M8" s="694" t="s">
        <v>290</v>
      </c>
      <c r="N8" s="694" t="s">
        <v>361</v>
      </c>
      <c r="O8" s="694" t="s">
        <v>358</v>
      </c>
      <c r="P8" s="694" t="s">
        <v>362</v>
      </c>
      <c r="Q8" s="870" t="s">
        <v>556</v>
      </c>
      <c r="R8" s="873"/>
      <c r="S8" s="176"/>
    </row>
    <row r="9" spans="1:19" s="228" customFormat="1" ht="24" customHeight="1">
      <c r="A9" s="673"/>
      <c r="B9" s="866"/>
      <c r="C9" s="685"/>
      <c r="D9" s="675"/>
      <c r="E9" s="685"/>
      <c r="F9" s="675"/>
      <c r="G9" s="675"/>
      <c r="H9" s="862"/>
      <c r="I9" s="713"/>
      <c r="J9" s="679"/>
      <c r="K9" s="675"/>
      <c r="L9" s="675"/>
      <c r="M9" s="863"/>
      <c r="N9" s="863"/>
      <c r="O9" s="863"/>
      <c r="P9" s="863"/>
      <c r="Q9" s="871"/>
      <c r="R9" s="874"/>
      <c r="S9" s="227"/>
    </row>
    <row r="10" spans="1:19" s="181" customFormat="1" ht="25.7" customHeight="1">
      <c r="A10" s="182">
        <v>2012</v>
      </c>
      <c r="B10" s="183">
        <v>429</v>
      </c>
      <c r="C10" s="186">
        <v>313</v>
      </c>
      <c r="D10" s="183">
        <v>48</v>
      </c>
      <c r="E10" s="183">
        <v>187</v>
      </c>
      <c r="F10" s="183">
        <v>78</v>
      </c>
      <c r="G10" s="183">
        <v>63</v>
      </c>
      <c r="H10" s="183">
        <v>116</v>
      </c>
      <c r="I10" s="186">
        <v>313</v>
      </c>
      <c r="J10" s="183">
        <v>4</v>
      </c>
      <c r="K10" s="183">
        <v>28</v>
      </c>
      <c r="L10" s="183">
        <v>3</v>
      </c>
      <c r="M10" s="183">
        <v>1</v>
      </c>
      <c r="N10" s="183">
        <v>0</v>
      </c>
      <c r="O10" s="183">
        <v>20</v>
      </c>
      <c r="P10" s="183">
        <v>0</v>
      </c>
      <c r="Q10" s="183">
        <v>257</v>
      </c>
      <c r="R10" s="192">
        <v>2012</v>
      </c>
    </row>
    <row r="11" spans="1:19" s="181" customFormat="1" ht="25.7" customHeight="1">
      <c r="A11" s="182">
        <v>2013</v>
      </c>
      <c r="B11" s="183">
        <v>254</v>
      </c>
      <c r="C11" s="186">
        <v>189</v>
      </c>
      <c r="D11" s="183">
        <v>33</v>
      </c>
      <c r="E11" s="183">
        <v>145</v>
      </c>
      <c r="F11" s="183">
        <v>11</v>
      </c>
      <c r="G11" s="183">
        <v>40</v>
      </c>
      <c r="H11" s="183">
        <v>65</v>
      </c>
      <c r="I11" s="186">
        <v>40</v>
      </c>
      <c r="J11" s="183">
        <v>0</v>
      </c>
      <c r="K11" s="183">
        <v>29</v>
      </c>
      <c r="L11" s="183">
        <v>2</v>
      </c>
      <c r="M11" s="183">
        <v>0</v>
      </c>
      <c r="N11" s="183">
        <v>0</v>
      </c>
      <c r="O11" s="183">
        <v>3</v>
      </c>
      <c r="P11" s="183">
        <v>1</v>
      </c>
      <c r="Q11" s="183">
        <v>5</v>
      </c>
      <c r="R11" s="192">
        <v>2013</v>
      </c>
    </row>
    <row r="12" spans="1:19" s="181" customFormat="1" ht="25.7" customHeight="1">
      <c r="A12" s="182">
        <v>2014</v>
      </c>
      <c r="B12" s="183">
        <v>114</v>
      </c>
      <c r="C12" s="186">
        <v>104</v>
      </c>
      <c r="D12" s="183">
        <v>12</v>
      </c>
      <c r="E12" s="183">
        <v>18</v>
      </c>
      <c r="F12" s="183">
        <v>12</v>
      </c>
      <c r="G12" s="183">
        <v>14</v>
      </c>
      <c r="H12" s="183">
        <v>10</v>
      </c>
      <c r="I12" s="186">
        <v>14</v>
      </c>
      <c r="J12" s="183">
        <v>0</v>
      </c>
      <c r="K12" s="183">
        <v>3</v>
      </c>
      <c r="L12" s="183">
        <v>0</v>
      </c>
      <c r="M12" s="183">
        <v>0</v>
      </c>
      <c r="N12" s="183">
        <v>0</v>
      </c>
      <c r="O12" s="183">
        <v>5</v>
      </c>
      <c r="P12" s="183">
        <v>0</v>
      </c>
      <c r="Q12" s="183">
        <v>6</v>
      </c>
      <c r="R12" s="192">
        <v>2014</v>
      </c>
    </row>
    <row r="13" spans="1:19" s="181" customFormat="1" ht="25.7" customHeight="1">
      <c r="A13" s="182">
        <v>2015</v>
      </c>
      <c r="B13" s="432">
        <v>167</v>
      </c>
      <c r="C13" s="468">
        <v>147</v>
      </c>
      <c r="D13" s="432">
        <v>18</v>
      </c>
      <c r="E13" s="432">
        <v>113</v>
      </c>
      <c r="F13" s="432">
        <v>16</v>
      </c>
      <c r="G13" s="432">
        <v>26</v>
      </c>
      <c r="H13" s="432">
        <v>20</v>
      </c>
      <c r="I13" s="468">
        <v>26</v>
      </c>
      <c r="J13" s="432">
        <v>0</v>
      </c>
      <c r="K13" s="432">
        <v>12</v>
      </c>
      <c r="L13" s="432">
        <v>2</v>
      </c>
      <c r="M13" s="432">
        <v>1</v>
      </c>
      <c r="N13" s="432">
        <v>1</v>
      </c>
      <c r="O13" s="432">
        <v>2</v>
      </c>
      <c r="P13" s="432">
        <v>0</v>
      </c>
      <c r="Q13" s="432">
        <v>8</v>
      </c>
      <c r="R13" s="192">
        <v>2015</v>
      </c>
    </row>
    <row r="14" spans="1:19" s="194" customFormat="1" ht="25.7" customHeight="1">
      <c r="A14" s="184">
        <v>2016</v>
      </c>
      <c r="B14" s="434">
        <v>429</v>
      </c>
      <c r="C14" s="435">
        <v>383</v>
      </c>
      <c r="D14" s="434">
        <v>104</v>
      </c>
      <c r="E14" s="434">
        <v>279</v>
      </c>
      <c r="F14" s="434">
        <v>0</v>
      </c>
      <c r="G14" s="434">
        <v>104</v>
      </c>
      <c r="H14" s="434">
        <v>46</v>
      </c>
      <c r="I14" s="435">
        <v>104</v>
      </c>
      <c r="J14" s="434">
        <v>1</v>
      </c>
      <c r="K14" s="434">
        <v>55</v>
      </c>
      <c r="L14" s="434">
        <v>6</v>
      </c>
      <c r="M14" s="434">
        <v>0</v>
      </c>
      <c r="N14" s="434">
        <v>1</v>
      </c>
      <c r="O14" s="434">
        <v>17</v>
      </c>
      <c r="P14" s="434">
        <v>3</v>
      </c>
      <c r="Q14" s="434">
        <v>21</v>
      </c>
      <c r="R14" s="193">
        <v>2016</v>
      </c>
    </row>
    <row r="15" spans="1:19" s="204" customFormat="1" ht="15.75" customHeight="1">
      <c r="A15" s="204" t="s">
        <v>88</v>
      </c>
      <c r="R15" s="229"/>
    </row>
    <row r="16" spans="1:19" s="204" customFormat="1" ht="15.75" customHeight="1">
      <c r="A16" s="204" t="s">
        <v>583</v>
      </c>
      <c r="G16" s="230"/>
      <c r="H16" s="230"/>
      <c r="R16" s="229"/>
    </row>
    <row r="17" spans="1:18" s="224" customFormat="1" ht="15.75" customHeight="1">
      <c r="A17" s="210" t="s">
        <v>480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</row>
    <row r="18" spans="1:18" s="181" customFormat="1" ht="15.75" customHeight="1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s="181" customFormat="1" ht="11.25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</row>
    <row r="20" spans="1:18" s="181" customFormat="1" ht="11.25">
      <c r="A20" s="185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</row>
    <row r="21" spans="1:18" s="181" customFormat="1" ht="11.25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</row>
    <row r="22" spans="1:18" s="181" customFormat="1" ht="11.25">
      <c r="A22" s="185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</row>
    <row r="23" spans="1:18" s="181" customFormat="1" ht="11.25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</row>
    <row r="24" spans="1:18" s="181" customFormat="1" ht="11.25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</row>
    <row r="25" spans="1:18" s="181" customFormat="1" ht="11.25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</row>
    <row r="26" spans="1:18" s="181" customFormat="1" ht="11.25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</row>
    <row r="27" spans="1:18" s="181" customFormat="1" ht="11.25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</row>
    <row r="28" spans="1:18" s="181" customFormat="1" ht="11.25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</row>
    <row r="29" spans="1:18" s="181" customFormat="1" ht="11.25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</row>
    <row r="30" spans="1:18" s="181" customFormat="1" ht="11.25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</row>
    <row r="31" spans="1:18" s="181" customFormat="1" ht="11.25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</row>
    <row r="32" spans="1:18" s="181" customFormat="1" ht="11.25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</row>
    <row r="33" spans="1:18" s="181" customFormat="1" ht="11.25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8" s="181" customFormat="1" ht="11.25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</row>
    <row r="35" spans="1:18" s="181" customFormat="1" ht="11.25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</row>
    <row r="36" spans="1:18" s="181" customFormat="1" ht="11.25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8" s="181" customFormat="1" ht="11.25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</row>
    <row r="38" spans="1:18" s="181" customFormat="1" ht="11.25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</row>
    <row r="39" spans="1:18" s="181" customFormat="1" ht="11.25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</row>
    <row r="40" spans="1:18" s="181" customFormat="1" ht="11.25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</row>
    <row r="41" spans="1:18" s="181" customFormat="1" ht="11.25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</row>
    <row r="42" spans="1:18" s="181" customFormat="1" ht="11.25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</row>
    <row r="43" spans="1:18" s="181" customFormat="1" ht="11.25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</row>
    <row r="44" spans="1:18" s="181" customFormat="1" ht="11.25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</row>
    <row r="45" spans="1:18" s="181" customFormat="1" ht="11.25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</row>
    <row r="46" spans="1:18" s="181" customFormat="1" ht="11.25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</row>
    <row r="47" spans="1:18" s="181" customFormat="1" ht="11.25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</row>
    <row r="48" spans="1:18" s="181" customFormat="1" ht="11.25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</row>
    <row r="49" spans="1:18" s="181" customFormat="1" ht="11.25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18" s="181" customFormat="1" ht="11.25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</row>
    <row r="51" spans="1:18" s="181" customFormat="1" ht="11.25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</row>
    <row r="52" spans="1:18" s="181" customFormat="1" ht="11.25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</row>
    <row r="53" spans="1:18" s="181" customFormat="1" ht="11.25">
      <c r="A53" s="185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</row>
    <row r="54" spans="1:18" s="181" customFormat="1" ht="11.25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</row>
    <row r="55" spans="1:18" s="181" customFormat="1" ht="11.25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</row>
    <row r="56" spans="1:18" s="181" customFormat="1" ht="11.25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</row>
    <row r="57" spans="1:18" s="181" customFormat="1" ht="11.25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</row>
    <row r="58" spans="1:18" s="181" customFormat="1" ht="11.25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</row>
    <row r="59" spans="1:18" s="181" customFormat="1" ht="11.25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</row>
    <row r="60" spans="1:18" s="181" customFormat="1" ht="11.25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</row>
    <row r="61" spans="1:18" s="181" customFormat="1" ht="11.25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</row>
    <row r="62" spans="1:18" s="181" customFormat="1" ht="11.25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</row>
    <row r="63" spans="1:18" s="181" customFormat="1" ht="11.25">
      <c r="A63" s="185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</row>
    <row r="64" spans="1:18" s="181" customFormat="1" ht="11.25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</row>
    <row r="65" spans="1:18" s="181" customFormat="1" ht="11.25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</row>
    <row r="66" spans="1:18" s="181" customFormat="1" ht="11.25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</row>
    <row r="67" spans="1:18" s="181" customFormat="1" ht="11.25">
      <c r="A67" s="185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</row>
    <row r="68" spans="1:18" s="181" customFormat="1" ht="11.25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</row>
    <row r="69" spans="1:18" s="181" customFormat="1" ht="11.25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</row>
    <row r="70" spans="1:18" s="181" customFormat="1" ht="11.25">
      <c r="A70" s="185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</row>
    <row r="71" spans="1:18" s="181" customFormat="1" ht="11.25">
      <c r="A71" s="185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18" s="181" customFormat="1" ht="11.25">
      <c r="A72" s="185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</row>
    <row r="73" spans="1:18" s="181" customFormat="1" ht="11.25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</row>
    <row r="74" spans="1:18" s="181" customFormat="1" ht="11.25">
      <c r="A74" s="185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</row>
    <row r="75" spans="1:18" s="181" customFormat="1" ht="11.25">
      <c r="A75" s="185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</row>
    <row r="76" spans="1:18" s="181" customFormat="1" ht="11.25">
      <c r="A76" s="185"/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</row>
    <row r="77" spans="1:18" s="181" customFormat="1" ht="11.25">
      <c r="A77" s="185"/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</row>
    <row r="78" spans="1:18" s="181" customFormat="1" ht="11.25">
      <c r="A78" s="185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</row>
    <row r="79" spans="1:18" s="181" customFormat="1" ht="11.25">
      <c r="A79" s="185"/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18" s="181" customFormat="1" ht="11.25">
      <c r="A80" s="185"/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</row>
    <row r="81" spans="1:18" s="181" customFormat="1" ht="11.25">
      <c r="A81" s="185"/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</row>
    <row r="82" spans="1:18" s="181" customFormat="1" ht="11.25">
      <c r="A82" s="185"/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</row>
    <row r="83" spans="1:18" s="181" customFormat="1" ht="11.25">
      <c r="A83" s="185"/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</row>
    <row r="84" spans="1:18" s="181" customFormat="1" ht="11.25">
      <c r="A84" s="185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</row>
    <row r="85" spans="1:18" s="181" customFormat="1" ht="11.25">
      <c r="A85" s="185"/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</row>
    <row r="86" spans="1:18" s="181" customFormat="1" ht="11.25">
      <c r="A86" s="185"/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</row>
    <row r="87" spans="1:18" s="181" customFormat="1" ht="11.25">
      <c r="A87" s="185"/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</row>
  </sheetData>
  <mergeCells count="23">
    <mergeCell ref="Q8:Q9"/>
    <mergeCell ref="R6:R9"/>
    <mergeCell ref="M8:M9"/>
    <mergeCell ref="P8:P9"/>
    <mergeCell ref="I8:I9"/>
    <mergeCell ref="J8:J9"/>
    <mergeCell ref="O8:O9"/>
    <mergeCell ref="A3:I3"/>
    <mergeCell ref="A6:A9"/>
    <mergeCell ref="K8:K9"/>
    <mergeCell ref="G6:G9"/>
    <mergeCell ref="J6:Q7"/>
    <mergeCell ref="J3:R3"/>
    <mergeCell ref="L8:L9"/>
    <mergeCell ref="D8:D9"/>
    <mergeCell ref="F8:F9"/>
    <mergeCell ref="H6:H9"/>
    <mergeCell ref="E8:E9"/>
    <mergeCell ref="N8:N9"/>
    <mergeCell ref="C8:C9"/>
    <mergeCell ref="B6:B9"/>
    <mergeCell ref="C6:F7"/>
    <mergeCell ref="I6:I7"/>
  </mergeCells>
  <phoneticPr fontId="72" type="noConversion"/>
  <pageMargins left="0.7086111307144165" right="0.7086111307144165" top="0.78736108541488647" bottom="0.78736108541488647" header="0.39361110329627991" footer="0.39361110329627991"/>
  <pageSetup paperSize="9" pageOrder="overThenDown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EEECE1"/>
  </sheetPr>
  <dimension ref="A1:AM91"/>
  <sheetViews>
    <sheetView view="pageBreakPreview" zoomScale="115" zoomScaleNormal="115" zoomScaleSheetLayoutView="115" workbookViewId="0">
      <pane xSplit="2" ySplit="11" topLeftCell="C12" activePane="bottomRight" state="frozen"/>
      <selection pane="topRight"/>
      <selection pane="bottomLeft"/>
      <selection pane="bottomRight" activeCell="J23" sqref="J23"/>
    </sheetView>
  </sheetViews>
  <sheetFormatPr defaultColWidth="9" defaultRowHeight="14.25"/>
  <cols>
    <col min="1" max="1" width="5.75" style="49" customWidth="1"/>
    <col min="2" max="2" width="8" style="137" customWidth="1"/>
    <col min="3" max="6" width="8.125" style="49" customWidth="1"/>
    <col min="7" max="7" width="7.5" style="49" customWidth="1"/>
    <col min="8" max="8" width="6.625" style="49" customWidth="1"/>
    <col min="9" max="12" width="6.125" style="49" customWidth="1"/>
    <col min="13" max="14" width="6.625" style="49" customWidth="1"/>
    <col min="15" max="15" width="11.125" style="49" customWidth="1"/>
    <col min="16" max="17" width="8.625" style="49" customWidth="1"/>
    <col min="18" max="24" width="6.625" style="49" customWidth="1"/>
    <col min="25" max="25" width="7.125" style="49" customWidth="1"/>
    <col min="26" max="38" width="11.375" style="49" customWidth="1"/>
    <col min="39" max="16384" width="9" style="49"/>
  </cols>
  <sheetData>
    <row r="1" spans="1:39" ht="14.1" customHeight="1">
      <c r="N1" s="23" t="s">
        <v>9</v>
      </c>
      <c r="O1" s="6" t="s">
        <v>418</v>
      </c>
      <c r="AL1" s="23" t="s">
        <v>4</v>
      </c>
    </row>
    <row r="2" spans="1:39" ht="14.1" customHeight="1"/>
    <row r="3" spans="1:39" s="39" customFormat="1" ht="20.100000000000001" customHeight="1">
      <c r="A3" s="537" t="s">
        <v>674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 t="s">
        <v>676</v>
      </c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 t="s">
        <v>677</v>
      </c>
      <c r="AA3" s="537"/>
      <c r="AB3" s="537"/>
      <c r="AC3" s="537"/>
      <c r="AD3" s="537"/>
      <c r="AE3" s="537"/>
      <c r="AF3" s="537"/>
      <c r="AG3" s="537"/>
      <c r="AH3" s="537"/>
      <c r="AI3" s="537"/>
      <c r="AJ3" s="537"/>
      <c r="AK3" s="537"/>
      <c r="AL3" s="537"/>
    </row>
    <row r="4" spans="1:39" s="1" customFormat="1" ht="24" customHeight="1">
      <c r="A4" s="524" t="s">
        <v>675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</row>
    <row r="5" spans="1:39" s="105" customFormat="1" ht="18" customHeight="1">
      <c r="A5" s="103" t="s">
        <v>417</v>
      </c>
      <c r="B5" s="104"/>
      <c r="C5" s="103"/>
      <c r="D5" s="103"/>
      <c r="E5" s="103"/>
      <c r="F5" s="103"/>
      <c r="G5" s="103"/>
      <c r="H5" s="103"/>
      <c r="I5" s="103"/>
      <c r="J5" s="103"/>
      <c r="K5" s="103"/>
      <c r="M5" s="103"/>
      <c r="N5" s="25" t="s">
        <v>306</v>
      </c>
      <c r="O5" s="103" t="s">
        <v>417</v>
      </c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25" t="s">
        <v>306</v>
      </c>
    </row>
    <row r="6" spans="1:39" s="7" customFormat="1" ht="12.75" customHeight="1">
      <c r="A6" s="554" t="s">
        <v>602</v>
      </c>
      <c r="B6" s="730"/>
      <c r="C6" s="563" t="s">
        <v>27</v>
      </c>
      <c r="D6" s="539"/>
      <c r="E6" s="539"/>
      <c r="F6" s="624"/>
      <c r="G6" s="531" t="s">
        <v>170</v>
      </c>
      <c r="H6" s="531"/>
      <c r="I6" s="531" t="s">
        <v>420</v>
      </c>
      <c r="J6" s="531"/>
      <c r="K6" s="531" t="s">
        <v>491</v>
      </c>
      <c r="L6" s="617"/>
      <c r="M6" s="531" t="s">
        <v>380</v>
      </c>
      <c r="N6" s="618"/>
      <c r="O6" s="602" t="s">
        <v>602</v>
      </c>
      <c r="P6" s="528" t="s">
        <v>301</v>
      </c>
      <c r="Q6" s="531"/>
      <c r="R6" s="531" t="s">
        <v>308</v>
      </c>
      <c r="S6" s="531"/>
      <c r="T6" s="531" t="s">
        <v>568</v>
      </c>
      <c r="U6" s="617"/>
      <c r="V6" s="531" t="s">
        <v>165</v>
      </c>
      <c r="W6" s="531"/>
      <c r="X6" s="531" t="s">
        <v>34</v>
      </c>
      <c r="Y6" s="618"/>
      <c r="Z6" s="888" t="s">
        <v>388</v>
      </c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538" t="s">
        <v>98</v>
      </c>
      <c r="AL6" s="610" t="s">
        <v>48</v>
      </c>
      <c r="AM6" s="12"/>
    </row>
    <row r="7" spans="1:39" s="8" customFormat="1" ht="12.75" customHeight="1">
      <c r="A7" s="875"/>
      <c r="B7" s="731"/>
      <c r="C7" s="564"/>
      <c r="D7" s="852"/>
      <c r="E7" s="852"/>
      <c r="F7" s="625"/>
      <c r="G7" s="532"/>
      <c r="H7" s="532"/>
      <c r="I7" s="532"/>
      <c r="J7" s="532"/>
      <c r="K7" s="544"/>
      <c r="L7" s="544"/>
      <c r="M7" s="544"/>
      <c r="N7" s="547"/>
      <c r="O7" s="631"/>
      <c r="P7" s="529"/>
      <c r="Q7" s="532"/>
      <c r="R7" s="532"/>
      <c r="S7" s="532"/>
      <c r="T7" s="544"/>
      <c r="U7" s="544"/>
      <c r="V7" s="532"/>
      <c r="W7" s="532"/>
      <c r="X7" s="544"/>
      <c r="Y7" s="547"/>
      <c r="Z7" s="529" t="s">
        <v>475</v>
      </c>
      <c r="AA7" s="532"/>
      <c r="AB7" s="532"/>
      <c r="AC7" s="532"/>
      <c r="AD7" s="532"/>
      <c r="AE7" s="532"/>
      <c r="AF7" s="532"/>
      <c r="AG7" s="532" t="s">
        <v>419</v>
      </c>
      <c r="AH7" s="532"/>
      <c r="AI7" s="532"/>
      <c r="AJ7" s="532"/>
      <c r="AK7" s="850"/>
      <c r="AL7" s="669"/>
      <c r="AM7" s="10"/>
    </row>
    <row r="8" spans="1:39" s="8" customFormat="1" ht="12.75" customHeight="1">
      <c r="A8" s="875"/>
      <c r="B8" s="731"/>
      <c r="C8" s="664"/>
      <c r="D8" s="541"/>
      <c r="E8" s="541"/>
      <c r="F8" s="637"/>
      <c r="G8" s="532"/>
      <c r="H8" s="532"/>
      <c r="I8" s="532"/>
      <c r="J8" s="532"/>
      <c r="K8" s="544"/>
      <c r="L8" s="544"/>
      <c r="M8" s="544"/>
      <c r="N8" s="547"/>
      <c r="O8" s="631"/>
      <c r="P8" s="529"/>
      <c r="Q8" s="532"/>
      <c r="R8" s="532"/>
      <c r="S8" s="532"/>
      <c r="T8" s="544"/>
      <c r="U8" s="544"/>
      <c r="V8" s="532"/>
      <c r="W8" s="532"/>
      <c r="X8" s="544"/>
      <c r="Y8" s="547"/>
      <c r="Z8" s="529"/>
      <c r="AA8" s="532"/>
      <c r="AB8" s="532"/>
      <c r="AC8" s="532"/>
      <c r="AD8" s="532"/>
      <c r="AE8" s="532"/>
      <c r="AF8" s="532"/>
      <c r="AG8" s="532"/>
      <c r="AH8" s="532"/>
      <c r="AI8" s="532"/>
      <c r="AJ8" s="532"/>
      <c r="AK8" s="850"/>
      <c r="AL8" s="669"/>
      <c r="AM8" s="10"/>
    </row>
    <row r="9" spans="1:39" s="8" customFormat="1" ht="12.75" customHeight="1">
      <c r="A9" s="875"/>
      <c r="B9" s="731"/>
      <c r="C9" s="529" t="s">
        <v>253</v>
      </c>
      <c r="D9" s="879" t="s">
        <v>507</v>
      </c>
      <c r="E9" s="880"/>
      <c r="F9" s="881"/>
      <c r="G9" s="532" t="s">
        <v>253</v>
      </c>
      <c r="H9" s="532" t="s">
        <v>492</v>
      </c>
      <c r="I9" s="532" t="s">
        <v>253</v>
      </c>
      <c r="J9" s="723" t="s">
        <v>492</v>
      </c>
      <c r="K9" s="532" t="s">
        <v>253</v>
      </c>
      <c r="L9" s="723" t="s">
        <v>492</v>
      </c>
      <c r="M9" s="532" t="s">
        <v>253</v>
      </c>
      <c r="N9" s="884" t="s">
        <v>492</v>
      </c>
      <c r="O9" s="631"/>
      <c r="P9" s="529" t="s">
        <v>253</v>
      </c>
      <c r="Q9" s="532" t="s">
        <v>492</v>
      </c>
      <c r="R9" s="532" t="s">
        <v>253</v>
      </c>
      <c r="S9" s="532" t="s">
        <v>492</v>
      </c>
      <c r="T9" s="532" t="s">
        <v>253</v>
      </c>
      <c r="U9" s="532" t="s">
        <v>492</v>
      </c>
      <c r="V9" s="532" t="s">
        <v>253</v>
      </c>
      <c r="W9" s="532" t="s">
        <v>492</v>
      </c>
      <c r="X9" s="532" t="s">
        <v>253</v>
      </c>
      <c r="Y9" s="546" t="s">
        <v>492</v>
      </c>
      <c r="Z9" s="529" t="s">
        <v>45</v>
      </c>
      <c r="AA9" s="879" t="s">
        <v>286</v>
      </c>
      <c r="AB9" s="880"/>
      <c r="AC9" s="881"/>
      <c r="AD9" s="879" t="s">
        <v>288</v>
      </c>
      <c r="AE9" s="880"/>
      <c r="AF9" s="881"/>
      <c r="AG9" s="532" t="s">
        <v>423</v>
      </c>
      <c r="AH9" s="879" t="s">
        <v>287</v>
      </c>
      <c r="AI9" s="880"/>
      <c r="AJ9" s="881"/>
      <c r="AK9" s="850"/>
      <c r="AL9" s="669"/>
      <c r="AM9" s="10"/>
    </row>
    <row r="10" spans="1:39" s="8" customFormat="1" ht="12.75" customHeight="1">
      <c r="A10" s="875"/>
      <c r="B10" s="731"/>
      <c r="C10" s="529"/>
      <c r="D10" s="272"/>
      <c r="E10" s="882" t="s">
        <v>46</v>
      </c>
      <c r="F10" s="882" t="s">
        <v>29</v>
      </c>
      <c r="G10" s="532"/>
      <c r="H10" s="544"/>
      <c r="I10" s="532"/>
      <c r="J10" s="877"/>
      <c r="K10" s="532"/>
      <c r="L10" s="877"/>
      <c r="M10" s="532"/>
      <c r="N10" s="885"/>
      <c r="O10" s="631"/>
      <c r="P10" s="529"/>
      <c r="Q10" s="544"/>
      <c r="R10" s="532"/>
      <c r="S10" s="544"/>
      <c r="T10" s="532"/>
      <c r="U10" s="544"/>
      <c r="V10" s="532"/>
      <c r="W10" s="544"/>
      <c r="X10" s="532"/>
      <c r="Y10" s="547"/>
      <c r="Z10" s="552"/>
      <c r="AA10" s="274"/>
      <c r="AB10" s="882" t="s">
        <v>46</v>
      </c>
      <c r="AC10" s="882" t="s">
        <v>29</v>
      </c>
      <c r="AD10" s="274"/>
      <c r="AE10" s="882" t="s">
        <v>46</v>
      </c>
      <c r="AF10" s="882" t="s">
        <v>29</v>
      </c>
      <c r="AG10" s="544"/>
      <c r="AH10" s="272"/>
      <c r="AI10" s="882" t="s">
        <v>46</v>
      </c>
      <c r="AJ10" s="882" t="s">
        <v>29</v>
      </c>
      <c r="AK10" s="850"/>
      <c r="AL10" s="669"/>
      <c r="AM10" s="10"/>
    </row>
    <row r="11" spans="1:39" s="9" customFormat="1" ht="12.75" customHeight="1">
      <c r="A11" s="876"/>
      <c r="B11" s="732"/>
      <c r="C11" s="530"/>
      <c r="D11" s="273"/>
      <c r="E11" s="883"/>
      <c r="F11" s="883"/>
      <c r="G11" s="533"/>
      <c r="H11" s="545"/>
      <c r="I11" s="533"/>
      <c r="J11" s="878"/>
      <c r="K11" s="533"/>
      <c r="L11" s="878"/>
      <c r="M11" s="533"/>
      <c r="N11" s="886"/>
      <c r="O11" s="632"/>
      <c r="P11" s="530"/>
      <c r="Q11" s="545"/>
      <c r="R11" s="533"/>
      <c r="S11" s="545"/>
      <c r="T11" s="533"/>
      <c r="U11" s="545"/>
      <c r="V11" s="533"/>
      <c r="W11" s="545"/>
      <c r="X11" s="533"/>
      <c r="Y11" s="548"/>
      <c r="Z11" s="553"/>
      <c r="AA11" s="275"/>
      <c r="AB11" s="887"/>
      <c r="AC11" s="887"/>
      <c r="AD11" s="275"/>
      <c r="AE11" s="887"/>
      <c r="AF11" s="887"/>
      <c r="AG11" s="545"/>
      <c r="AH11" s="273"/>
      <c r="AI11" s="887"/>
      <c r="AJ11" s="887"/>
      <c r="AK11" s="663"/>
      <c r="AL11" s="670"/>
      <c r="AM11" s="11"/>
    </row>
    <row r="12" spans="1:39" s="19" customFormat="1" ht="17.850000000000001" customHeight="1">
      <c r="A12" s="153"/>
      <c r="B12" s="154">
        <v>2012</v>
      </c>
      <c r="C12" s="487">
        <v>146</v>
      </c>
      <c r="D12" s="487">
        <v>192</v>
      </c>
      <c r="E12" s="488" t="s">
        <v>17</v>
      </c>
      <c r="F12" s="488" t="s">
        <v>17</v>
      </c>
      <c r="G12" s="489">
        <v>24</v>
      </c>
      <c r="H12" s="490">
        <v>4</v>
      </c>
      <c r="I12" s="490">
        <v>0</v>
      </c>
      <c r="J12" s="491">
        <v>0</v>
      </c>
      <c r="K12" s="490">
        <v>1</v>
      </c>
      <c r="L12" s="491">
        <v>1</v>
      </c>
      <c r="M12" s="491">
        <v>0</v>
      </c>
      <c r="N12" s="491">
        <v>0</v>
      </c>
      <c r="O12" s="148">
        <v>2012</v>
      </c>
      <c r="P12" s="501">
        <v>78</v>
      </c>
      <c r="Q12" s="502">
        <v>142</v>
      </c>
      <c r="R12" s="502">
        <v>0</v>
      </c>
      <c r="S12" s="502">
        <v>0</v>
      </c>
      <c r="T12" s="502">
        <v>0</v>
      </c>
      <c r="U12" s="502">
        <v>0</v>
      </c>
      <c r="V12" s="502">
        <v>0</v>
      </c>
      <c r="W12" s="502">
        <v>0</v>
      </c>
      <c r="X12" s="502">
        <v>43</v>
      </c>
      <c r="Y12" s="502">
        <v>45</v>
      </c>
      <c r="Z12" s="502">
        <v>192</v>
      </c>
      <c r="AA12" s="502">
        <v>15</v>
      </c>
      <c r="AB12" s="503" t="s">
        <v>17</v>
      </c>
      <c r="AC12" s="503" t="s">
        <v>17</v>
      </c>
      <c r="AD12" s="502">
        <v>177</v>
      </c>
      <c r="AE12" s="503" t="s">
        <v>17</v>
      </c>
      <c r="AF12" s="503" t="s">
        <v>17</v>
      </c>
      <c r="AG12" s="502">
        <v>2</v>
      </c>
      <c r="AH12" s="502">
        <v>4</v>
      </c>
      <c r="AI12" s="503" t="s">
        <v>17</v>
      </c>
      <c r="AJ12" s="503" t="s">
        <v>17</v>
      </c>
      <c r="AK12" s="504">
        <v>109103</v>
      </c>
      <c r="AL12" s="156">
        <v>2012</v>
      </c>
    </row>
    <row r="13" spans="1:39" s="17" customFormat="1" ht="17.850000000000001" customHeight="1">
      <c r="A13" s="153"/>
      <c r="B13" s="154">
        <v>2013</v>
      </c>
      <c r="C13" s="492">
        <v>47</v>
      </c>
      <c r="D13" s="492">
        <v>50</v>
      </c>
      <c r="E13" s="493">
        <v>38</v>
      </c>
      <c r="F13" s="493">
        <v>12</v>
      </c>
      <c r="G13" s="494">
        <v>11</v>
      </c>
      <c r="H13" s="495">
        <v>0</v>
      </c>
      <c r="I13" s="495">
        <v>1</v>
      </c>
      <c r="J13" s="496">
        <v>0</v>
      </c>
      <c r="K13" s="495">
        <v>0</v>
      </c>
      <c r="L13" s="496">
        <v>0</v>
      </c>
      <c r="M13" s="496">
        <v>0</v>
      </c>
      <c r="N13" s="496">
        <v>0</v>
      </c>
      <c r="O13" s="148">
        <v>2013</v>
      </c>
      <c r="P13" s="505">
        <v>19</v>
      </c>
      <c r="Q13" s="506">
        <v>40</v>
      </c>
      <c r="R13" s="506">
        <v>0</v>
      </c>
      <c r="S13" s="506">
        <v>0</v>
      </c>
      <c r="T13" s="506">
        <v>0</v>
      </c>
      <c r="U13" s="506">
        <v>0</v>
      </c>
      <c r="V13" s="506">
        <v>0</v>
      </c>
      <c r="W13" s="506">
        <v>0</v>
      </c>
      <c r="X13" s="506">
        <v>16</v>
      </c>
      <c r="Y13" s="506">
        <v>10</v>
      </c>
      <c r="Z13" s="506">
        <v>50</v>
      </c>
      <c r="AA13" s="506">
        <v>4</v>
      </c>
      <c r="AB13" s="507">
        <v>2</v>
      </c>
      <c r="AC13" s="507">
        <v>2</v>
      </c>
      <c r="AD13" s="506">
        <v>46</v>
      </c>
      <c r="AE13" s="507">
        <v>36</v>
      </c>
      <c r="AF13" s="507">
        <v>10</v>
      </c>
      <c r="AG13" s="506">
        <v>0</v>
      </c>
      <c r="AH13" s="506">
        <v>0</v>
      </c>
      <c r="AI13" s="507">
        <v>0</v>
      </c>
      <c r="AJ13" s="507">
        <v>0</v>
      </c>
      <c r="AK13" s="508">
        <v>0</v>
      </c>
      <c r="AL13" s="156">
        <v>2013</v>
      </c>
    </row>
    <row r="14" spans="1:39" s="17" customFormat="1" ht="17.850000000000001" customHeight="1">
      <c r="A14" s="153"/>
      <c r="B14" s="154">
        <v>2014</v>
      </c>
      <c r="C14" s="492">
        <v>65</v>
      </c>
      <c r="D14" s="492">
        <v>44</v>
      </c>
      <c r="E14" s="493">
        <v>32</v>
      </c>
      <c r="F14" s="493">
        <v>12</v>
      </c>
      <c r="G14" s="494">
        <v>23</v>
      </c>
      <c r="H14" s="495">
        <v>2</v>
      </c>
      <c r="I14" s="495">
        <v>5</v>
      </c>
      <c r="J14" s="496">
        <v>0</v>
      </c>
      <c r="K14" s="495">
        <v>0</v>
      </c>
      <c r="L14" s="496">
        <v>0</v>
      </c>
      <c r="M14" s="496">
        <v>0</v>
      </c>
      <c r="N14" s="496">
        <v>0</v>
      </c>
      <c r="O14" s="148">
        <v>2014</v>
      </c>
      <c r="P14" s="505">
        <v>23</v>
      </c>
      <c r="Q14" s="506">
        <v>40</v>
      </c>
      <c r="R14" s="506">
        <v>0</v>
      </c>
      <c r="S14" s="506">
        <v>0</v>
      </c>
      <c r="T14" s="506">
        <v>0</v>
      </c>
      <c r="U14" s="506">
        <v>0</v>
      </c>
      <c r="V14" s="506">
        <v>0</v>
      </c>
      <c r="W14" s="506">
        <v>0</v>
      </c>
      <c r="X14" s="506">
        <v>14</v>
      </c>
      <c r="Y14" s="506">
        <v>16</v>
      </c>
      <c r="Z14" s="506">
        <v>44</v>
      </c>
      <c r="AA14" s="506">
        <v>7</v>
      </c>
      <c r="AB14" s="507">
        <v>6</v>
      </c>
      <c r="AC14" s="507">
        <v>1</v>
      </c>
      <c r="AD14" s="506">
        <v>37</v>
      </c>
      <c r="AE14" s="507">
        <v>26</v>
      </c>
      <c r="AF14" s="507">
        <v>11</v>
      </c>
      <c r="AG14" s="506">
        <v>0</v>
      </c>
      <c r="AH14" s="506">
        <v>0</v>
      </c>
      <c r="AI14" s="507">
        <v>0</v>
      </c>
      <c r="AJ14" s="507">
        <v>0</v>
      </c>
      <c r="AK14" s="508">
        <v>0</v>
      </c>
      <c r="AL14" s="156">
        <v>2014</v>
      </c>
    </row>
    <row r="15" spans="1:39" s="17" customFormat="1" ht="17.850000000000001" customHeight="1">
      <c r="A15" s="153"/>
      <c r="B15" s="469">
        <v>2015</v>
      </c>
      <c r="C15" s="493">
        <v>182</v>
      </c>
      <c r="D15" s="493">
        <v>111</v>
      </c>
      <c r="E15" s="497">
        <v>67</v>
      </c>
      <c r="F15" s="497">
        <v>44</v>
      </c>
      <c r="G15" s="497">
        <v>85</v>
      </c>
      <c r="H15" s="497">
        <v>72</v>
      </c>
      <c r="I15" s="497">
        <v>3</v>
      </c>
      <c r="J15" s="496">
        <v>0</v>
      </c>
      <c r="K15" s="497">
        <v>0</v>
      </c>
      <c r="L15" s="497">
        <v>0</v>
      </c>
      <c r="M15" s="497">
        <v>0</v>
      </c>
      <c r="N15" s="497">
        <v>0</v>
      </c>
      <c r="O15" s="148">
        <v>2015</v>
      </c>
      <c r="P15" s="509">
        <v>93</v>
      </c>
      <c r="Q15" s="510">
        <v>38</v>
      </c>
      <c r="R15" s="510">
        <v>0</v>
      </c>
      <c r="S15" s="510">
        <v>0</v>
      </c>
      <c r="T15" s="510">
        <v>0</v>
      </c>
      <c r="U15" s="510">
        <v>0</v>
      </c>
      <c r="V15" s="510">
        <v>0</v>
      </c>
      <c r="W15" s="510">
        <v>0</v>
      </c>
      <c r="X15" s="510">
        <v>1</v>
      </c>
      <c r="Y15" s="510">
        <v>1</v>
      </c>
      <c r="Z15" s="507">
        <v>111</v>
      </c>
      <c r="AA15" s="507">
        <f>SUM(AB15:AC15)</f>
        <v>2</v>
      </c>
      <c r="AB15" s="510">
        <v>1</v>
      </c>
      <c r="AC15" s="510">
        <v>1</v>
      </c>
      <c r="AD15" s="507">
        <v>109</v>
      </c>
      <c r="AE15" s="510">
        <v>66</v>
      </c>
      <c r="AF15" s="510">
        <v>43</v>
      </c>
      <c r="AG15" s="506">
        <v>0</v>
      </c>
      <c r="AH15" s="506">
        <v>0</v>
      </c>
      <c r="AI15" s="507">
        <v>0</v>
      </c>
      <c r="AJ15" s="507">
        <v>0</v>
      </c>
      <c r="AK15" s="511">
        <v>96047</v>
      </c>
      <c r="AL15" s="156">
        <v>2015</v>
      </c>
    </row>
    <row r="16" spans="1:39" s="106" customFormat="1" ht="17.850000000000001" customHeight="1">
      <c r="A16" s="152"/>
      <c r="B16" s="385">
        <v>2016</v>
      </c>
      <c r="C16" s="498">
        <v>108</v>
      </c>
      <c r="D16" s="498">
        <v>125</v>
      </c>
      <c r="E16" s="499">
        <v>85</v>
      </c>
      <c r="F16" s="499">
        <v>40</v>
      </c>
      <c r="G16" s="499">
        <v>19</v>
      </c>
      <c r="H16" s="499">
        <v>3</v>
      </c>
      <c r="I16" s="499">
        <v>5</v>
      </c>
      <c r="J16" s="500">
        <v>1</v>
      </c>
      <c r="K16" s="499">
        <v>0</v>
      </c>
      <c r="L16" s="499">
        <v>0</v>
      </c>
      <c r="M16" s="499">
        <v>0</v>
      </c>
      <c r="N16" s="499">
        <v>0</v>
      </c>
      <c r="O16" s="158">
        <v>2016</v>
      </c>
      <c r="P16" s="512">
        <v>81</v>
      </c>
      <c r="Q16" s="513">
        <v>121</v>
      </c>
      <c r="R16" s="513">
        <v>3</v>
      </c>
      <c r="S16" s="513">
        <v>0</v>
      </c>
      <c r="T16" s="513">
        <v>0</v>
      </c>
      <c r="U16" s="513">
        <v>0</v>
      </c>
      <c r="V16" s="513">
        <v>0</v>
      </c>
      <c r="W16" s="513">
        <v>0</v>
      </c>
      <c r="X16" s="513">
        <v>0</v>
      </c>
      <c r="Y16" s="513">
        <v>0</v>
      </c>
      <c r="Z16" s="514">
        <v>131</v>
      </c>
      <c r="AA16" s="514">
        <v>5</v>
      </c>
      <c r="AB16" s="513">
        <v>3</v>
      </c>
      <c r="AC16" s="513">
        <v>2</v>
      </c>
      <c r="AD16" s="514">
        <v>120</v>
      </c>
      <c r="AE16" s="513">
        <v>82</v>
      </c>
      <c r="AF16" s="513">
        <v>38</v>
      </c>
      <c r="AG16" s="515">
        <v>3</v>
      </c>
      <c r="AH16" s="515">
        <v>6</v>
      </c>
      <c r="AI16" s="514">
        <v>2</v>
      </c>
      <c r="AJ16" s="514">
        <v>4</v>
      </c>
      <c r="AK16" s="516">
        <v>198870</v>
      </c>
      <c r="AL16" s="159">
        <v>2016</v>
      </c>
    </row>
    <row r="17" spans="1:38" s="107" customFormat="1" ht="14.25" customHeight="1">
      <c r="A17" s="107" t="s">
        <v>429</v>
      </c>
      <c r="B17" s="108"/>
      <c r="N17" s="32"/>
      <c r="O17" s="107" t="s">
        <v>429</v>
      </c>
      <c r="AL17" s="32"/>
    </row>
    <row r="18" spans="1:38" s="13" customFormat="1" ht="14.25" customHeight="1">
      <c r="A18" s="276" t="s">
        <v>186</v>
      </c>
      <c r="B18" s="109"/>
    </row>
    <row r="19" spans="1:38" s="13" customFormat="1" ht="14.25" customHeight="1">
      <c r="B19" s="109"/>
    </row>
    <row r="20" spans="1:38" s="13" customFormat="1" ht="14.25" customHeight="1">
      <c r="B20" s="109"/>
    </row>
    <row r="21" spans="1:38" s="13" customFormat="1" ht="14.25" customHeight="1">
      <c r="B21" s="109"/>
    </row>
    <row r="22" spans="1:38" s="13" customFormat="1" ht="14.25" customHeight="1">
      <c r="B22" s="109"/>
    </row>
    <row r="23" spans="1:38" s="13" customFormat="1" ht="11.25">
      <c r="B23" s="109"/>
    </row>
    <row r="24" spans="1:38" s="13" customFormat="1" ht="11.25">
      <c r="B24" s="109"/>
    </row>
    <row r="25" spans="1:38" s="13" customFormat="1" ht="11.25">
      <c r="B25" s="109"/>
    </row>
    <row r="26" spans="1:38" s="13" customFormat="1" ht="11.25">
      <c r="B26" s="109"/>
    </row>
    <row r="27" spans="1:38" s="13" customFormat="1" ht="11.25">
      <c r="B27" s="109"/>
    </row>
    <row r="28" spans="1:38" s="13" customFormat="1" ht="11.25">
      <c r="B28" s="109"/>
    </row>
    <row r="29" spans="1:38" s="13" customFormat="1" ht="11.25">
      <c r="B29" s="109"/>
    </row>
    <row r="30" spans="1:38" s="13" customFormat="1" ht="11.25">
      <c r="B30" s="109"/>
    </row>
    <row r="31" spans="1:38" s="13" customFormat="1" ht="11.25">
      <c r="B31" s="109"/>
    </row>
    <row r="32" spans="1:38" s="13" customFormat="1" ht="11.25">
      <c r="B32" s="109"/>
    </row>
    <row r="33" spans="2:2" s="13" customFormat="1" ht="11.25">
      <c r="B33" s="109"/>
    </row>
    <row r="34" spans="2:2" s="13" customFormat="1" ht="11.25">
      <c r="B34" s="109"/>
    </row>
    <row r="35" spans="2:2" s="13" customFormat="1" ht="11.25">
      <c r="B35" s="109"/>
    </row>
    <row r="36" spans="2:2" s="13" customFormat="1" ht="11.25">
      <c r="B36" s="109"/>
    </row>
    <row r="37" spans="2:2" s="13" customFormat="1" ht="11.25">
      <c r="B37" s="109"/>
    </row>
    <row r="38" spans="2:2" s="13" customFormat="1" ht="11.25">
      <c r="B38" s="109"/>
    </row>
    <row r="39" spans="2:2" s="13" customFormat="1" ht="11.25">
      <c r="B39" s="109"/>
    </row>
    <row r="40" spans="2:2" s="13" customFormat="1" ht="11.25">
      <c r="B40" s="109"/>
    </row>
    <row r="41" spans="2:2" s="13" customFormat="1" ht="11.25">
      <c r="B41" s="109"/>
    </row>
    <row r="42" spans="2:2" s="13" customFormat="1" ht="11.25">
      <c r="B42" s="109"/>
    </row>
    <row r="43" spans="2:2" s="13" customFormat="1" ht="11.25">
      <c r="B43" s="109"/>
    </row>
    <row r="44" spans="2:2" s="13" customFormat="1" ht="11.25">
      <c r="B44" s="109"/>
    </row>
    <row r="45" spans="2:2" s="13" customFormat="1" ht="11.25">
      <c r="B45" s="109"/>
    </row>
    <row r="46" spans="2:2" s="13" customFormat="1" ht="11.25">
      <c r="B46" s="109"/>
    </row>
    <row r="47" spans="2:2" s="13" customFormat="1" ht="11.25">
      <c r="B47" s="109"/>
    </row>
    <row r="48" spans="2:2" s="13" customFormat="1" ht="11.25">
      <c r="B48" s="109"/>
    </row>
    <row r="49" spans="2:2" s="13" customFormat="1" ht="11.25">
      <c r="B49" s="109"/>
    </row>
    <row r="50" spans="2:2" s="13" customFormat="1" ht="11.25">
      <c r="B50" s="109"/>
    </row>
    <row r="51" spans="2:2" s="13" customFormat="1" ht="11.25">
      <c r="B51" s="109"/>
    </row>
    <row r="52" spans="2:2" s="13" customFormat="1" ht="11.25">
      <c r="B52" s="109"/>
    </row>
    <row r="53" spans="2:2" s="13" customFormat="1" ht="11.25">
      <c r="B53" s="109"/>
    </row>
    <row r="54" spans="2:2" s="13" customFormat="1" ht="11.25">
      <c r="B54" s="109"/>
    </row>
    <row r="55" spans="2:2" s="13" customFormat="1" ht="11.25">
      <c r="B55" s="109"/>
    </row>
    <row r="56" spans="2:2" s="13" customFormat="1" ht="11.25">
      <c r="B56" s="109"/>
    </row>
    <row r="57" spans="2:2" s="13" customFormat="1" ht="11.25">
      <c r="B57" s="109"/>
    </row>
    <row r="58" spans="2:2" s="13" customFormat="1" ht="11.25">
      <c r="B58" s="109"/>
    </row>
    <row r="59" spans="2:2" s="13" customFormat="1" ht="11.25">
      <c r="B59" s="109"/>
    </row>
    <row r="60" spans="2:2" s="13" customFormat="1" ht="11.25">
      <c r="B60" s="109"/>
    </row>
    <row r="61" spans="2:2" s="13" customFormat="1" ht="11.25">
      <c r="B61" s="109"/>
    </row>
    <row r="62" spans="2:2" s="13" customFormat="1" ht="11.25">
      <c r="B62" s="109"/>
    </row>
    <row r="63" spans="2:2" s="13" customFormat="1" ht="11.25">
      <c r="B63" s="109"/>
    </row>
    <row r="64" spans="2:2" s="13" customFormat="1" ht="11.25">
      <c r="B64" s="109"/>
    </row>
    <row r="65" spans="2:2" s="13" customFormat="1" ht="11.25">
      <c r="B65" s="109"/>
    </row>
    <row r="66" spans="2:2" s="13" customFormat="1" ht="11.25">
      <c r="B66" s="109"/>
    </row>
    <row r="67" spans="2:2" s="13" customFormat="1" ht="11.25">
      <c r="B67" s="109"/>
    </row>
    <row r="68" spans="2:2" s="13" customFormat="1" ht="11.25">
      <c r="B68" s="109"/>
    </row>
    <row r="69" spans="2:2" s="13" customFormat="1" ht="11.25">
      <c r="B69" s="109"/>
    </row>
    <row r="70" spans="2:2" s="13" customFormat="1" ht="11.25">
      <c r="B70" s="109"/>
    </row>
    <row r="71" spans="2:2" s="13" customFormat="1" ht="11.25">
      <c r="B71" s="109"/>
    </row>
    <row r="72" spans="2:2" s="13" customFormat="1" ht="11.25">
      <c r="B72" s="109"/>
    </row>
    <row r="73" spans="2:2" s="13" customFormat="1" ht="11.25">
      <c r="B73" s="109"/>
    </row>
    <row r="74" spans="2:2" s="13" customFormat="1" ht="11.25">
      <c r="B74" s="109"/>
    </row>
    <row r="75" spans="2:2" s="13" customFormat="1" ht="11.25">
      <c r="B75" s="109"/>
    </row>
    <row r="76" spans="2:2" s="13" customFormat="1" ht="11.25">
      <c r="B76" s="109"/>
    </row>
    <row r="77" spans="2:2" s="13" customFormat="1" ht="11.25">
      <c r="B77" s="109"/>
    </row>
    <row r="78" spans="2:2" s="13" customFormat="1" ht="11.25">
      <c r="B78" s="109"/>
    </row>
    <row r="79" spans="2:2" s="13" customFormat="1" ht="11.25">
      <c r="B79" s="109"/>
    </row>
    <row r="80" spans="2:2" s="13" customFormat="1" ht="11.25">
      <c r="B80" s="109"/>
    </row>
    <row r="81" spans="2:2" s="13" customFormat="1" ht="11.25">
      <c r="B81" s="109"/>
    </row>
    <row r="82" spans="2:2" s="13" customFormat="1" ht="11.25">
      <c r="B82" s="109"/>
    </row>
    <row r="83" spans="2:2" s="13" customFormat="1" ht="11.25">
      <c r="B83" s="109"/>
    </row>
    <row r="84" spans="2:2" s="13" customFormat="1" ht="11.25">
      <c r="B84" s="109"/>
    </row>
    <row r="85" spans="2:2" s="13" customFormat="1" ht="11.25">
      <c r="B85" s="109"/>
    </row>
    <row r="86" spans="2:2" s="13" customFormat="1" ht="11.25">
      <c r="B86" s="109"/>
    </row>
    <row r="87" spans="2:2" s="13" customFormat="1" ht="11.25">
      <c r="B87" s="109"/>
    </row>
    <row r="88" spans="2:2" s="13" customFormat="1" ht="11.25">
      <c r="B88" s="109"/>
    </row>
    <row r="89" spans="2:2" s="13" customFormat="1" ht="11.25">
      <c r="B89" s="109"/>
    </row>
    <row r="90" spans="2:2" s="13" customFormat="1" ht="11.25">
      <c r="B90" s="109"/>
    </row>
    <row r="91" spans="2:2" s="13" customFormat="1" ht="11.25">
      <c r="B91" s="109"/>
    </row>
  </sheetData>
  <mergeCells count="54">
    <mergeCell ref="G9:G11"/>
    <mergeCell ref="H9:H11"/>
    <mergeCell ref="T6:U8"/>
    <mergeCell ref="K6:L8"/>
    <mergeCell ref="L9:L11"/>
    <mergeCell ref="R6:S8"/>
    <mergeCell ref="M6:N8"/>
    <mergeCell ref="M9:M11"/>
    <mergeCell ref="O6:O11"/>
    <mergeCell ref="Z3:AL3"/>
    <mergeCell ref="AL6:AL11"/>
    <mergeCell ref="Z9:Z11"/>
    <mergeCell ref="O3:Y3"/>
    <mergeCell ref="AG7:AJ8"/>
    <mergeCell ref="Z6:AJ6"/>
    <mergeCell ref="AK6:AK11"/>
    <mergeCell ref="Q9:Q11"/>
    <mergeCell ref="P9:P11"/>
    <mergeCell ref="AD9:AF9"/>
    <mergeCell ref="AE10:AE11"/>
    <mergeCell ref="AF10:AF11"/>
    <mergeCell ref="AH9:AJ9"/>
    <mergeCell ref="AI10:AI11"/>
    <mergeCell ref="AJ10:AJ11"/>
    <mergeCell ref="AG9:AG11"/>
    <mergeCell ref="Z7:AF8"/>
    <mergeCell ref="R9:R11"/>
    <mergeCell ref="S9:S11"/>
    <mergeCell ref="T9:T11"/>
    <mergeCell ref="U9:U11"/>
    <mergeCell ref="X6:Y8"/>
    <mergeCell ref="Y9:Y11"/>
    <mergeCell ref="V9:V11"/>
    <mergeCell ref="W9:W11"/>
    <mergeCell ref="X9:X11"/>
    <mergeCell ref="AA9:AC9"/>
    <mergeCell ref="AB10:AB11"/>
    <mergeCell ref="AC10:AC11"/>
    <mergeCell ref="A3:N3"/>
    <mergeCell ref="A4:N4"/>
    <mergeCell ref="V6:W8"/>
    <mergeCell ref="A6:B11"/>
    <mergeCell ref="J9:J11"/>
    <mergeCell ref="G6:H8"/>
    <mergeCell ref="K9:K11"/>
    <mergeCell ref="I9:I11"/>
    <mergeCell ref="C9:C11"/>
    <mergeCell ref="D9:F9"/>
    <mergeCell ref="I6:J8"/>
    <mergeCell ref="E10:E11"/>
    <mergeCell ref="F10:F11"/>
    <mergeCell ref="C6:F8"/>
    <mergeCell ref="P6:Q8"/>
    <mergeCell ref="N9:N11"/>
  </mergeCells>
  <phoneticPr fontId="72" type="noConversion"/>
  <pageMargins left="0.7086111307144165" right="0.7086111307144165" top="0.78736108541488647" bottom="0.78736108541488647" header="0.39361110329627991" footer="0.39361110329627991"/>
  <pageSetup paperSize="9" scale="55" pageOrder="overThenDown" orientation="portrait" verticalDpi="300" r:id="rId1"/>
  <colBreaks count="2" manualBreakCount="2">
    <brk id="14" max="16383" man="1"/>
    <brk id="25" max="16383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T79"/>
  <sheetViews>
    <sheetView view="pageBreakPreview" zoomScaleNormal="100" zoomScaleSheetLayoutView="100" workbookViewId="0">
      <selection activeCell="H24" sqref="H24"/>
    </sheetView>
  </sheetViews>
  <sheetFormatPr defaultColWidth="9" defaultRowHeight="14.25"/>
  <cols>
    <col min="1" max="1" width="7.625" style="5" customWidth="1"/>
    <col min="2" max="2" width="10.5" style="5" customWidth="1"/>
    <col min="3" max="8" width="12.625" style="15" customWidth="1"/>
    <col min="9" max="9" width="12.625" style="98" customWidth="1"/>
    <col min="10" max="10" width="13.125" style="15" customWidth="1"/>
    <col min="11" max="11" width="12.625" style="15" customWidth="1"/>
    <col min="12" max="12" width="9.375" style="15" customWidth="1"/>
    <col min="13" max="13" width="12.25" style="38" customWidth="1"/>
    <col min="14" max="15" width="14.625" style="15" customWidth="1"/>
    <col min="16" max="17" width="15.375" style="15" customWidth="1"/>
    <col min="18" max="18" width="9" style="67"/>
    <col min="19" max="19" width="9" style="5"/>
    <col min="20" max="20" width="11.375" style="5" customWidth="1"/>
    <col min="21" max="16384" width="9" style="5"/>
  </cols>
  <sheetData>
    <row r="1" spans="1:20" ht="14.1" customHeight="1">
      <c r="K1" s="23" t="s">
        <v>9</v>
      </c>
      <c r="L1" s="6" t="s">
        <v>418</v>
      </c>
    </row>
    <row r="2" spans="1:20" ht="14.1" customHeight="1"/>
    <row r="3" spans="1:20" s="2" customFormat="1" ht="20.100000000000001" customHeight="1">
      <c r="A3" s="537" t="s">
        <v>679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24" t="s">
        <v>678</v>
      </c>
      <c r="M3" s="524"/>
      <c r="N3" s="524"/>
      <c r="O3" s="524"/>
      <c r="P3" s="524"/>
      <c r="Q3" s="524"/>
      <c r="R3" s="114"/>
      <c r="S3" s="114"/>
      <c r="T3" s="114"/>
    </row>
    <row r="4" spans="1:20" s="3" customFormat="1" ht="24" customHeight="1">
      <c r="A4" s="524"/>
      <c r="B4" s="524"/>
      <c r="C4" s="524"/>
      <c r="D4" s="524"/>
      <c r="E4" s="524"/>
      <c r="F4" s="524"/>
      <c r="G4" s="524"/>
      <c r="H4" s="524"/>
      <c r="I4" s="524"/>
      <c r="J4" s="524"/>
      <c r="K4" s="524"/>
      <c r="R4" s="1"/>
    </row>
    <row r="5" spans="1:20" s="6" customFormat="1" ht="18" customHeight="1">
      <c r="A5" s="6" t="s">
        <v>392</v>
      </c>
      <c r="I5" s="99"/>
      <c r="K5" s="25"/>
      <c r="Q5" s="25" t="s">
        <v>458</v>
      </c>
    </row>
    <row r="6" spans="1:20" s="7" customFormat="1" ht="13.5" customHeight="1">
      <c r="A6" s="554" t="s">
        <v>549</v>
      </c>
      <c r="B6" s="890"/>
      <c r="C6" s="569" t="s">
        <v>59</v>
      </c>
      <c r="D6" s="539"/>
      <c r="E6" s="703"/>
      <c r="F6" s="582" t="s">
        <v>375</v>
      </c>
      <c r="G6" s="539"/>
      <c r="H6" s="703"/>
      <c r="I6" s="897" t="s">
        <v>142</v>
      </c>
      <c r="J6" s="531" t="s">
        <v>57</v>
      </c>
      <c r="K6" s="618"/>
      <c r="L6" s="889" t="s">
        <v>550</v>
      </c>
      <c r="M6" s="890"/>
      <c r="N6" s="539" t="s">
        <v>69</v>
      </c>
      <c r="O6" s="539"/>
      <c r="P6" s="539"/>
      <c r="Q6" s="539"/>
      <c r="R6" s="12"/>
      <c r="S6" s="12"/>
    </row>
    <row r="7" spans="1:20" s="8" customFormat="1" ht="13.5" customHeight="1">
      <c r="A7" s="895"/>
      <c r="B7" s="892"/>
      <c r="C7" s="613"/>
      <c r="D7" s="704"/>
      <c r="E7" s="705"/>
      <c r="F7" s="546"/>
      <c r="G7" s="704"/>
      <c r="H7" s="705"/>
      <c r="I7" s="898"/>
      <c r="J7" s="544"/>
      <c r="K7" s="547"/>
      <c r="L7" s="891"/>
      <c r="M7" s="892"/>
      <c r="N7" s="541"/>
      <c r="O7" s="541"/>
      <c r="P7" s="541"/>
      <c r="Q7" s="541"/>
      <c r="R7" s="10"/>
      <c r="S7" s="10"/>
    </row>
    <row r="8" spans="1:20" s="8" customFormat="1" ht="13.5" customHeight="1">
      <c r="A8" s="895"/>
      <c r="B8" s="892"/>
      <c r="C8" s="529"/>
      <c r="D8" s="659" t="s">
        <v>46</v>
      </c>
      <c r="E8" s="659" t="s">
        <v>29</v>
      </c>
      <c r="F8" s="532"/>
      <c r="G8" s="659" t="s">
        <v>46</v>
      </c>
      <c r="H8" s="659" t="s">
        <v>29</v>
      </c>
      <c r="I8" s="898"/>
      <c r="J8" s="532" t="s">
        <v>45</v>
      </c>
      <c r="K8" s="546" t="s">
        <v>560</v>
      </c>
      <c r="L8" s="891"/>
      <c r="M8" s="892"/>
      <c r="N8" s="529" t="s">
        <v>562</v>
      </c>
      <c r="O8" s="532" t="s">
        <v>130</v>
      </c>
      <c r="P8" s="532" t="s">
        <v>61</v>
      </c>
      <c r="Q8" s="546" t="s">
        <v>28</v>
      </c>
      <c r="R8" s="10"/>
      <c r="S8" s="10"/>
    </row>
    <row r="9" spans="1:20" s="9" customFormat="1" ht="13.5" customHeight="1">
      <c r="A9" s="896"/>
      <c r="B9" s="894"/>
      <c r="C9" s="530"/>
      <c r="D9" s="690"/>
      <c r="E9" s="690"/>
      <c r="F9" s="533"/>
      <c r="G9" s="690"/>
      <c r="H9" s="690"/>
      <c r="I9" s="899"/>
      <c r="J9" s="533"/>
      <c r="K9" s="548"/>
      <c r="L9" s="893"/>
      <c r="M9" s="894"/>
      <c r="N9" s="553"/>
      <c r="O9" s="533"/>
      <c r="P9" s="533"/>
      <c r="Q9" s="577"/>
      <c r="R9" s="11"/>
      <c r="S9" s="11"/>
    </row>
    <row r="10" spans="1:20" s="4" customFormat="1" ht="30" customHeight="1">
      <c r="A10" s="156"/>
      <c r="B10" s="154">
        <v>2012</v>
      </c>
      <c r="C10" s="73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72080</v>
      </c>
      <c r="K10" s="41">
        <v>0</v>
      </c>
      <c r="L10" s="153"/>
      <c r="M10" s="154">
        <v>2012</v>
      </c>
      <c r="N10" s="73">
        <v>0</v>
      </c>
      <c r="O10" s="41">
        <v>0</v>
      </c>
      <c r="P10" s="41">
        <v>0</v>
      </c>
      <c r="Q10" s="41">
        <v>72080</v>
      </c>
      <c r="T10" s="57"/>
    </row>
    <row r="11" spans="1:20" s="4" customFormat="1" ht="30" customHeight="1">
      <c r="A11" s="156"/>
      <c r="B11" s="154">
        <v>2013</v>
      </c>
      <c r="C11" s="73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153"/>
      <c r="M11" s="154">
        <v>2013</v>
      </c>
      <c r="N11" s="73">
        <v>0</v>
      </c>
      <c r="O11" s="41">
        <v>0</v>
      </c>
      <c r="P11" s="41">
        <v>0</v>
      </c>
      <c r="Q11" s="41">
        <v>0</v>
      </c>
      <c r="T11" s="58"/>
    </row>
    <row r="12" spans="1:20" s="4" customFormat="1" ht="30" customHeight="1">
      <c r="A12" s="156"/>
      <c r="B12" s="154">
        <v>2014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436997</v>
      </c>
      <c r="K12" s="41">
        <v>0</v>
      </c>
      <c r="L12" s="153"/>
      <c r="M12" s="154">
        <v>2014</v>
      </c>
      <c r="N12" s="41">
        <v>0</v>
      </c>
      <c r="O12" s="41">
        <v>0</v>
      </c>
      <c r="P12" s="41">
        <v>0</v>
      </c>
      <c r="Q12" s="41">
        <v>436997</v>
      </c>
      <c r="T12" s="58"/>
    </row>
    <row r="13" spans="1:20" s="4" customFormat="1" ht="30" customHeight="1">
      <c r="A13" s="153"/>
      <c r="B13" s="154">
        <v>2015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21622</v>
      </c>
      <c r="K13" s="41">
        <v>0</v>
      </c>
      <c r="L13" s="153"/>
      <c r="M13" s="154">
        <v>2015</v>
      </c>
      <c r="N13" s="41">
        <v>0</v>
      </c>
      <c r="O13" s="41">
        <v>0</v>
      </c>
      <c r="P13" s="41">
        <v>0</v>
      </c>
      <c r="Q13" s="41">
        <v>21622</v>
      </c>
      <c r="T13" s="58"/>
    </row>
    <row r="14" spans="1:20" s="28" customFormat="1" ht="30" customHeight="1">
      <c r="A14" s="160"/>
      <c r="B14" s="161">
        <v>2016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60"/>
      <c r="M14" s="161">
        <v>2016</v>
      </c>
      <c r="N14" s="110">
        <v>0</v>
      </c>
      <c r="O14" s="110">
        <v>0</v>
      </c>
      <c r="P14" s="110">
        <v>0</v>
      </c>
      <c r="Q14" s="110">
        <v>0</v>
      </c>
      <c r="T14" s="386"/>
    </row>
    <row r="15" spans="1:20" s="16" customFormat="1" ht="18.75" customHeight="1">
      <c r="A15" s="100" t="s">
        <v>429</v>
      </c>
      <c r="I15" s="101"/>
      <c r="J15" s="34"/>
      <c r="K15" s="48"/>
      <c r="L15" s="100"/>
      <c r="N15" s="34"/>
      <c r="P15" s="34"/>
      <c r="Q15" s="48"/>
    </row>
    <row r="16" spans="1:20" s="71" customFormat="1" ht="19.5" customHeight="1">
      <c r="A16" s="16" t="s">
        <v>315</v>
      </c>
      <c r="C16" s="357"/>
      <c r="D16" s="357"/>
      <c r="E16" s="357"/>
      <c r="F16" s="357"/>
      <c r="G16" s="357"/>
      <c r="H16" s="357"/>
      <c r="I16" s="358"/>
      <c r="J16" s="357"/>
      <c r="K16" s="357"/>
      <c r="L16" s="357"/>
      <c r="N16" s="357"/>
      <c r="O16" s="357"/>
      <c r="P16" s="357"/>
      <c r="Q16" s="357"/>
    </row>
    <row r="17" spans="3:17" s="4" customFormat="1" ht="15" customHeight="1">
      <c r="C17" s="13"/>
      <c r="D17" s="13"/>
      <c r="E17" s="13"/>
      <c r="F17" s="13"/>
      <c r="G17" s="13"/>
      <c r="H17" s="13"/>
      <c r="I17" s="102"/>
      <c r="J17" s="13"/>
      <c r="K17" s="13"/>
      <c r="L17" s="13"/>
      <c r="N17" s="13"/>
      <c r="O17" s="13"/>
      <c r="P17" s="13"/>
      <c r="Q17" s="13"/>
    </row>
    <row r="18" spans="3:17" s="4" customFormat="1" ht="15" customHeight="1">
      <c r="C18" s="13"/>
      <c r="D18" s="13"/>
      <c r="E18" s="13"/>
      <c r="F18" s="13"/>
      <c r="G18" s="13"/>
      <c r="H18" s="13"/>
      <c r="I18" s="102"/>
      <c r="J18" s="13"/>
      <c r="K18" s="13"/>
      <c r="L18" s="13"/>
      <c r="N18" s="13"/>
      <c r="O18" s="13"/>
      <c r="P18" s="13"/>
      <c r="Q18" s="13"/>
    </row>
    <row r="19" spans="3:17" s="4" customFormat="1" ht="15" customHeight="1">
      <c r="C19" s="13"/>
      <c r="D19" s="13"/>
      <c r="E19" s="13"/>
      <c r="F19" s="13"/>
      <c r="G19" s="13"/>
      <c r="H19" s="13"/>
      <c r="I19" s="102"/>
      <c r="J19" s="13"/>
      <c r="K19" s="13"/>
      <c r="L19" s="13"/>
      <c r="N19" s="13"/>
      <c r="O19" s="13"/>
      <c r="P19" s="13"/>
      <c r="Q19" s="13"/>
    </row>
    <row r="20" spans="3:17" s="4" customFormat="1" ht="15" customHeight="1">
      <c r="C20" s="13"/>
      <c r="D20" s="13"/>
      <c r="E20" s="13"/>
      <c r="F20" s="13"/>
      <c r="G20" s="13"/>
      <c r="H20" s="13"/>
      <c r="I20" s="102"/>
      <c r="J20" s="13"/>
      <c r="K20" s="13"/>
      <c r="L20" s="13"/>
      <c r="N20" s="13"/>
      <c r="O20" s="13"/>
      <c r="P20" s="13"/>
      <c r="Q20" s="13"/>
    </row>
    <row r="21" spans="3:17" s="4" customFormat="1" ht="15" customHeight="1">
      <c r="C21" s="13"/>
      <c r="D21" s="13"/>
      <c r="E21" s="13"/>
      <c r="F21" s="13"/>
      <c r="G21" s="13"/>
      <c r="H21" s="13"/>
      <c r="I21" s="102"/>
      <c r="J21" s="13"/>
      <c r="K21" s="13"/>
      <c r="L21" s="13"/>
      <c r="N21" s="13"/>
      <c r="O21" s="13"/>
      <c r="P21" s="13"/>
      <c r="Q21" s="13"/>
    </row>
    <row r="22" spans="3:17" s="4" customFormat="1" ht="5.25" customHeight="1">
      <c r="C22" s="13"/>
      <c r="D22" s="13"/>
      <c r="E22" s="13"/>
      <c r="F22" s="13"/>
      <c r="G22" s="13"/>
      <c r="H22" s="13"/>
      <c r="I22" s="102"/>
      <c r="J22" s="13"/>
      <c r="K22" s="13"/>
      <c r="L22" s="13"/>
      <c r="N22" s="13"/>
      <c r="O22" s="13"/>
      <c r="P22" s="13"/>
      <c r="Q22" s="13"/>
    </row>
    <row r="23" spans="3:17" s="4" customFormat="1" ht="15.75" customHeight="1">
      <c r="C23" s="13"/>
      <c r="D23" s="13"/>
      <c r="E23" s="13"/>
      <c r="F23" s="13"/>
      <c r="G23" s="13"/>
      <c r="H23" s="13"/>
      <c r="I23" s="102"/>
      <c r="J23" s="13"/>
      <c r="K23" s="13"/>
      <c r="L23" s="13"/>
      <c r="N23" s="13"/>
      <c r="O23" s="13"/>
      <c r="P23" s="13"/>
      <c r="Q23" s="13"/>
    </row>
    <row r="24" spans="3:17" s="4" customFormat="1" ht="11.25">
      <c r="C24" s="13"/>
      <c r="D24" s="13"/>
      <c r="E24" s="13"/>
      <c r="F24" s="13"/>
      <c r="G24" s="13"/>
      <c r="H24" s="13"/>
      <c r="I24" s="102"/>
      <c r="J24" s="13"/>
      <c r="K24" s="13"/>
      <c r="L24" s="13"/>
      <c r="N24" s="13"/>
      <c r="O24" s="13"/>
      <c r="P24" s="13"/>
      <c r="Q24" s="13"/>
    </row>
    <row r="25" spans="3:17" s="4" customFormat="1" ht="11.25">
      <c r="C25" s="13"/>
      <c r="D25" s="13"/>
      <c r="E25" s="13"/>
      <c r="F25" s="13"/>
      <c r="G25" s="13"/>
      <c r="H25" s="13"/>
      <c r="I25" s="102"/>
      <c r="J25" s="13"/>
      <c r="K25" s="13"/>
      <c r="L25" s="13"/>
      <c r="N25" s="13"/>
      <c r="O25" s="13"/>
      <c r="P25" s="13"/>
      <c r="Q25" s="13"/>
    </row>
    <row r="26" spans="3:17" s="4" customFormat="1" ht="11.25">
      <c r="C26" s="13"/>
      <c r="D26" s="13"/>
      <c r="E26" s="13"/>
      <c r="F26" s="13"/>
      <c r="G26" s="13"/>
      <c r="H26" s="13"/>
      <c r="I26" s="102"/>
      <c r="J26" s="13"/>
      <c r="K26" s="13"/>
      <c r="L26" s="13"/>
      <c r="N26" s="13"/>
      <c r="O26" s="13"/>
      <c r="P26" s="13"/>
      <c r="Q26" s="13"/>
    </row>
    <row r="27" spans="3:17" s="4" customFormat="1" ht="11.25">
      <c r="C27" s="13"/>
      <c r="D27" s="13"/>
      <c r="E27" s="13"/>
      <c r="F27" s="13"/>
      <c r="G27" s="13"/>
      <c r="H27" s="13"/>
      <c r="I27" s="102"/>
      <c r="J27" s="13"/>
      <c r="K27" s="13"/>
      <c r="L27" s="13"/>
      <c r="N27" s="13"/>
      <c r="O27" s="13"/>
      <c r="P27" s="13"/>
      <c r="Q27" s="13"/>
    </row>
    <row r="28" spans="3:17" s="4" customFormat="1" ht="11.25">
      <c r="C28" s="13"/>
      <c r="D28" s="13"/>
      <c r="E28" s="13"/>
      <c r="F28" s="13"/>
      <c r="G28" s="13"/>
      <c r="H28" s="13"/>
      <c r="I28" s="102"/>
      <c r="J28" s="13"/>
      <c r="K28" s="13"/>
      <c r="L28" s="13"/>
      <c r="N28" s="13"/>
      <c r="O28" s="13"/>
      <c r="P28" s="13"/>
      <c r="Q28" s="13"/>
    </row>
    <row r="29" spans="3:17" s="4" customFormat="1" ht="11.25">
      <c r="C29" s="13"/>
      <c r="D29" s="13"/>
      <c r="E29" s="13"/>
      <c r="F29" s="13"/>
      <c r="G29" s="13"/>
      <c r="H29" s="13"/>
      <c r="I29" s="102"/>
      <c r="J29" s="13"/>
      <c r="K29" s="13"/>
      <c r="L29" s="13"/>
      <c r="N29" s="13"/>
      <c r="O29" s="13"/>
      <c r="P29" s="13"/>
      <c r="Q29" s="13"/>
    </row>
    <row r="30" spans="3:17" s="4" customFormat="1" ht="11.25">
      <c r="C30" s="13"/>
      <c r="D30" s="13"/>
      <c r="E30" s="13"/>
      <c r="F30" s="13"/>
      <c r="G30" s="13"/>
      <c r="H30" s="13"/>
      <c r="I30" s="102"/>
      <c r="J30" s="13"/>
      <c r="K30" s="13"/>
      <c r="L30" s="13"/>
      <c r="N30" s="13"/>
      <c r="O30" s="13"/>
      <c r="P30" s="13"/>
      <c r="Q30" s="13"/>
    </row>
    <row r="31" spans="3:17" s="4" customFormat="1" ht="11.25">
      <c r="C31" s="13"/>
      <c r="D31" s="13"/>
      <c r="E31" s="13"/>
      <c r="F31" s="13"/>
      <c r="G31" s="13"/>
      <c r="H31" s="13"/>
      <c r="I31" s="102"/>
      <c r="J31" s="13"/>
      <c r="K31" s="13"/>
      <c r="L31" s="13"/>
      <c r="N31" s="13"/>
      <c r="O31" s="13"/>
      <c r="P31" s="13"/>
      <c r="Q31" s="13"/>
    </row>
    <row r="32" spans="3:17" s="4" customFormat="1" ht="11.25">
      <c r="C32" s="13"/>
      <c r="D32" s="13"/>
      <c r="E32" s="13"/>
      <c r="F32" s="13"/>
      <c r="G32" s="13"/>
      <c r="H32" s="13"/>
      <c r="I32" s="102"/>
      <c r="J32" s="13"/>
      <c r="K32" s="13"/>
      <c r="L32" s="13"/>
      <c r="N32" s="13"/>
      <c r="O32" s="13"/>
      <c r="P32" s="13"/>
      <c r="Q32" s="13"/>
    </row>
    <row r="33" spans="3:17" s="4" customFormat="1" ht="11.25">
      <c r="C33" s="13"/>
      <c r="D33" s="13"/>
      <c r="E33" s="13"/>
      <c r="F33" s="13"/>
      <c r="G33" s="13"/>
      <c r="H33" s="13"/>
      <c r="I33" s="102"/>
      <c r="J33" s="13"/>
      <c r="K33" s="13"/>
      <c r="L33" s="13"/>
      <c r="N33" s="13"/>
      <c r="O33" s="13"/>
      <c r="P33" s="13"/>
      <c r="Q33" s="13"/>
    </row>
    <row r="34" spans="3:17" s="4" customFormat="1" ht="11.25">
      <c r="C34" s="13"/>
      <c r="D34" s="13"/>
      <c r="E34" s="13"/>
      <c r="F34" s="13"/>
      <c r="G34" s="13"/>
      <c r="H34" s="13"/>
      <c r="I34" s="102"/>
      <c r="J34" s="13"/>
      <c r="K34" s="13"/>
      <c r="L34" s="13"/>
      <c r="N34" s="13"/>
      <c r="O34" s="13"/>
      <c r="P34" s="13"/>
      <c r="Q34" s="13"/>
    </row>
    <row r="35" spans="3:17" s="4" customFormat="1" ht="11.25">
      <c r="C35" s="13"/>
      <c r="D35" s="13"/>
      <c r="E35" s="13"/>
      <c r="F35" s="13"/>
      <c r="G35" s="13"/>
      <c r="H35" s="13"/>
      <c r="I35" s="102"/>
      <c r="J35" s="13"/>
      <c r="K35" s="13"/>
      <c r="L35" s="13"/>
      <c r="N35" s="13"/>
      <c r="O35" s="13"/>
      <c r="P35" s="13"/>
      <c r="Q35" s="13"/>
    </row>
    <row r="36" spans="3:17" s="4" customFormat="1" ht="11.25">
      <c r="C36" s="13"/>
      <c r="D36" s="13"/>
      <c r="E36" s="13"/>
      <c r="F36" s="13"/>
      <c r="G36" s="13"/>
      <c r="H36" s="13"/>
      <c r="I36" s="102"/>
      <c r="J36" s="13"/>
      <c r="K36" s="13"/>
      <c r="L36" s="13"/>
      <c r="N36" s="13"/>
      <c r="O36" s="13"/>
      <c r="P36" s="13"/>
      <c r="Q36" s="13"/>
    </row>
    <row r="37" spans="3:17" s="4" customFormat="1" ht="11.25">
      <c r="C37" s="13"/>
      <c r="D37" s="13"/>
      <c r="E37" s="13"/>
      <c r="F37" s="13"/>
      <c r="G37" s="13"/>
      <c r="H37" s="13"/>
      <c r="I37" s="102"/>
      <c r="J37" s="13"/>
      <c r="K37" s="13"/>
      <c r="L37" s="13"/>
      <c r="N37" s="13"/>
      <c r="O37" s="13"/>
      <c r="P37" s="13"/>
      <c r="Q37" s="13"/>
    </row>
    <row r="38" spans="3:17" s="4" customFormat="1" ht="11.25">
      <c r="C38" s="13"/>
      <c r="D38" s="13"/>
      <c r="E38" s="13"/>
      <c r="F38" s="13"/>
      <c r="G38" s="13"/>
      <c r="H38" s="13"/>
      <c r="I38" s="102"/>
      <c r="J38" s="13"/>
      <c r="K38" s="13"/>
      <c r="L38" s="13"/>
      <c r="N38" s="13"/>
      <c r="O38" s="13"/>
      <c r="P38" s="13"/>
      <c r="Q38" s="13"/>
    </row>
    <row r="39" spans="3:17" s="4" customFormat="1" ht="11.25">
      <c r="C39" s="13"/>
      <c r="D39" s="13"/>
      <c r="E39" s="13"/>
      <c r="F39" s="13"/>
      <c r="G39" s="13"/>
      <c r="H39" s="13"/>
      <c r="I39" s="102"/>
      <c r="J39" s="13"/>
      <c r="K39" s="13"/>
      <c r="L39" s="13"/>
      <c r="N39" s="13"/>
      <c r="O39" s="13"/>
      <c r="P39" s="13"/>
      <c r="Q39" s="13"/>
    </row>
    <row r="40" spans="3:17" s="4" customFormat="1" ht="11.25">
      <c r="C40" s="13"/>
      <c r="D40" s="13"/>
      <c r="E40" s="13"/>
      <c r="F40" s="13"/>
      <c r="G40" s="13"/>
      <c r="H40" s="13"/>
      <c r="I40" s="102"/>
      <c r="J40" s="13"/>
      <c r="K40" s="13"/>
      <c r="L40" s="13"/>
      <c r="N40" s="13"/>
      <c r="O40" s="13"/>
      <c r="P40" s="13"/>
      <c r="Q40" s="13"/>
    </row>
    <row r="41" spans="3:17" s="4" customFormat="1" ht="11.25">
      <c r="C41" s="13"/>
      <c r="D41" s="13"/>
      <c r="E41" s="13"/>
      <c r="F41" s="13"/>
      <c r="G41" s="13"/>
      <c r="H41" s="13"/>
      <c r="I41" s="102"/>
      <c r="J41" s="13"/>
      <c r="K41" s="13"/>
      <c r="L41" s="13"/>
      <c r="N41" s="13"/>
      <c r="O41" s="13"/>
      <c r="P41" s="13"/>
      <c r="Q41" s="13"/>
    </row>
    <row r="42" spans="3:17" s="4" customFormat="1" ht="11.25">
      <c r="C42" s="13"/>
      <c r="D42" s="13"/>
      <c r="E42" s="13"/>
      <c r="F42" s="13"/>
      <c r="G42" s="13"/>
      <c r="H42" s="13"/>
      <c r="I42" s="102"/>
      <c r="J42" s="13"/>
      <c r="K42" s="13"/>
      <c r="L42" s="13"/>
      <c r="N42" s="13"/>
      <c r="O42" s="13"/>
      <c r="P42" s="13"/>
      <c r="Q42" s="13"/>
    </row>
    <row r="43" spans="3:17" s="4" customFormat="1" ht="11.25">
      <c r="C43" s="13"/>
      <c r="D43" s="13"/>
      <c r="E43" s="13"/>
      <c r="F43" s="13"/>
      <c r="G43" s="13"/>
      <c r="H43" s="13"/>
      <c r="I43" s="102"/>
      <c r="J43" s="13"/>
      <c r="K43" s="13"/>
      <c r="L43" s="13"/>
      <c r="N43" s="13"/>
      <c r="O43" s="13"/>
      <c r="P43" s="13"/>
      <c r="Q43" s="13"/>
    </row>
    <row r="44" spans="3:17" s="4" customFormat="1" ht="11.25">
      <c r="C44" s="13"/>
      <c r="D44" s="13"/>
      <c r="E44" s="13"/>
      <c r="F44" s="13"/>
      <c r="G44" s="13"/>
      <c r="H44" s="13"/>
      <c r="I44" s="102"/>
      <c r="J44" s="13"/>
      <c r="K44" s="13"/>
      <c r="L44" s="13"/>
      <c r="N44" s="13"/>
      <c r="O44" s="13"/>
      <c r="P44" s="13"/>
      <c r="Q44" s="13"/>
    </row>
    <row r="45" spans="3:17" s="4" customFormat="1" ht="11.25">
      <c r="C45" s="13"/>
      <c r="D45" s="13"/>
      <c r="E45" s="13"/>
      <c r="F45" s="13"/>
      <c r="G45" s="13"/>
      <c r="H45" s="13"/>
      <c r="I45" s="102"/>
      <c r="J45" s="13"/>
      <c r="K45" s="13"/>
      <c r="L45" s="13"/>
      <c r="N45" s="13"/>
      <c r="O45" s="13"/>
      <c r="P45" s="13"/>
      <c r="Q45" s="13"/>
    </row>
    <row r="46" spans="3:17" s="4" customFormat="1" ht="11.25">
      <c r="C46" s="13"/>
      <c r="D46" s="13"/>
      <c r="E46" s="13"/>
      <c r="F46" s="13"/>
      <c r="G46" s="13"/>
      <c r="H46" s="13"/>
      <c r="I46" s="102"/>
      <c r="J46" s="13"/>
      <c r="K46" s="13"/>
      <c r="L46" s="13"/>
      <c r="N46" s="13"/>
      <c r="O46" s="13"/>
      <c r="P46" s="13"/>
      <c r="Q46" s="13"/>
    </row>
    <row r="47" spans="3:17" s="4" customFormat="1" ht="11.25">
      <c r="C47" s="13"/>
      <c r="D47" s="13"/>
      <c r="E47" s="13"/>
      <c r="F47" s="13"/>
      <c r="G47" s="13"/>
      <c r="H47" s="13"/>
      <c r="I47" s="102"/>
      <c r="J47" s="13"/>
      <c r="K47" s="13"/>
      <c r="L47" s="13"/>
      <c r="N47" s="13"/>
      <c r="O47" s="13"/>
      <c r="P47" s="13"/>
      <c r="Q47" s="13"/>
    </row>
    <row r="48" spans="3:17" s="4" customFormat="1" ht="11.25">
      <c r="C48" s="13"/>
      <c r="D48" s="13"/>
      <c r="E48" s="13"/>
      <c r="F48" s="13"/>
      <c r="G48" s="13"/>
      <c r="H48" s="13"/>
      <c r="I48" s="102"/>
      <c r="J48" s="13"/>
      <c r="K48" s="13"/>
      <c r="L48" s="13"/>
      <c r="N48" s="13"/>
      <c r="O48" s="13"/>
      <c r="P48" s="13"/>
      <c r="Q48" s="13"/>
    </row>
    <row r="49" spans="3:17" s="4" customFormat="1" ht="11.25">
      <c r="C49" s="13"/>
      <c r="D49" s="13"/>
      <c r="E49" s="13"/>
      <c r="F49" s="13"/>
      <c r="G49" s="13"/>
      <c r="H49" s="13"/>
      <c r="I49" s="102"/>
      <c r="J49" s="13"/>
      <c r="K49" s="13"/>
      <c r="L49" s="13"/>
      <c r="N49" s="13"/>
      <c r="O49" s="13"/>
      <c r="P49" s="13"/>
      <c r="Q49" s="13"/>
    </row>
    <row r="50" spans="3:17" s="4" customFormat="1" ht="11.25">
      <c r="C50" s="13"/>
      <c r="D50" s="13"/>
      <c r="E50" s="13"/>
      <c r="F50" s="13"/>
      <c r="G50" s="13"/>
      <c r="H50" s="13"/>
      <c r="I50" s="102"/>
      <c r="J50" s="13"/>
      <c r="K50" s="13"/>
      <c r="L50" s="13"/>
      <c r="N50" s="13"/>
      <c r="O50" s="13"/>
      <c r="P50" s="13"/>
      <c r="Q50" s="13"/>
    </row>
    <row r="51" spans="3:17" s="4" customFormat="1" ht="11.25">
      <c r="C51" s="13"/>
      <c r="D51" s="13"/>
      <c r="E51" s="13"/>
      <c r="F51" s="13"/>
      <c r="G51" s="13"/>
      <c r="H51" s="13"/>
      <c r="I51" s="102"/>
      <c r="J51" s="13"/>
      <c r="K51" s="13"/>
      <c r="L51" s="13"/>
      <c r="N51" s="13"/>
      <c r="O51" s="13"/>
      <c r="P51" s="13"/>
      <c r="Q51" s="13"/>
    </row>
    <row r="52" spans="3:17" s="4" customFormat="1" ht="11.25">
      <c r="C52" s="13"/>
      <c r="D52" s="13"/>
      <c r="E52" s="13"/>
      <c r="F52" s="13"/>
      <c r="G52" s="13"/>
      <c r="H52" s="13"/>
      <c r="I52" s="102"/>
      <c r="J52" s="13"/>
      <c r="K52" s="13"/>
      <c r="L52" s="13"/>
      <c r="N52" s="13"/>
      <c r="O52" s="13"/>
      <c r="P52" s="13"/>
      <c r="Q52" s="13"/>
    </row>
    <row r="53" spans="3:17" s="4" customFormat="1" ht="11.25">
      <c r="C53" s="13"/>
      <c r="D53" s="13"/>
      <c r="E53" s="13"/>
      <c r="F53" s="13"/>
      <c r="G53" s="13"/>
      <c r="H53" s="13"/>
      <c r="I53" s="102"/>
      <c r="J53" s="13"/>
      <c r="K53" s="13"/>
      <c r="L53" s="13"/>
      <c r="N53" s="13"/>
      <c r="O53" s="13"/>
      <c r="P53" s="13"/>
      <c r="Q53" s="13"/>
    </row>
    <row r="54" spans="3:17" s="4" customFormat="1" ht="11.25">
      <c r="C54" s="13"/>
      <c r="D54" s="13"/>
      <c r="E54" s="13"/>
      <c r="F54" s="13"/>
      <c r="G54" s="13"/>
      <c r="H54" s="13"/>
      <c r="I54" s="102"/>
      <c r="J54" s="13"/>
      <c r="K54" s="13"/>
      <c r="L54" s="13"/>
      <c r="N54" s="13"/>
      <c r="O54" s="13"/>
      <c r="P54" s="13"/>
      <c r="Q54" s="13"/>
    </row>
    <row r="55" spans="3:17" s="4" customFormat="1" ht="11.25">
      <c r="C55" s="13"/>
      <c r="D55" s="13"/>
      <c r="E55" s="13"/>
      <c r="F55" s="13"/>
      <c r="G55" s="13"/>
      <c r="H55" s="13"/>
      <c r="I55" s="102"/>
      <c r="J55" s="13"/>
      <c r="K55" s="13"/>
      <c r="L55" s="13"/>
      <c r="N55" s="13"/>
      <c r="O55" s="13"/>
      <c r="P55" s="13"/>
      <c r="Q55" s="13"/>
    </row>
    <row r="56" spans="3:17" s="4" customFormat="1" ht="11.25">
      <c r="C56" s="13"/>
      <c r="D56" s="13"/>
      <c r="E56" s="13"/>
      <c r="F56" s="13"/>
      <c r="G56" s="13"/>
      <c r="H56" s="13"/>
      <c r="I56" s="102"/>
      <c r="J56" s="13"/>
      <c r="K56" s="13"/>
      <c r="L56" s="13"/>
      <c r="N56" s="13"/>
      <c r="O56" s="13"/>
      <c r="P56" s="13"/>
      <c r="Q56" s="13"/>
    </row>
    <row r="57" spans="3:17" s="4" customFormat="1" ht="11.25">
      <c r="C57" s="13"/>
      <c r="D57" s="13"/>
      <c r="E57" s="13"/>
      <c r="F57" s="13"/>
      <c r="G57" s="13"/>
      <c r="H57" s="13"/>
      <c r="I57" s="102"/>
      <c r="J57" s="13"/>
      <c r="K57" s="13"/>
      <c r="L57" s="13"/>
      <c r="N57" s="13"/>
      <c r="O57" s="13"/>
      <c r="P57" s="13"/>
      <c r="Q57" s="13"/>
    </row>
    <row r="58" spans="3:17" s="4" customFormat="1" ht="11.25">
      <c r="C58" s="13"/>
      <c r="D58" s="13"/>
      <c r="E58" s="13"/>
      <c r="F58" s="13"/>
      <c r="G58" s="13"/>
      <c r="H58" s="13"/>
      <c r="I58" s="102"/>
      <c r="J58" s="13"/>
      <c r="K58" s="13"/>
      <c r="L58" s="13"/>
      <c r="N58" s="13"/>
      <c r="O58" s="13"/>
      <c r="P58" s="13"/>
      <c r="Q58" s="13"/>
    </row>
    <row r="59" spans="3:17" s="4" customFormat="1" ht="11.25">
      <c r="C59" s="13"/>
      <c r="D59" s="13"/>
      <c r="E59" s="13"/>
      <c r="F59" s="13"/>
      <c r="G59" s="13"/>
      <c r="H59" s="13"/>
      <c r="I59" s="102"/>
      <c r="J59" s="13"/>
      <c r="K59" s="13"/>
      <c r="L59" s="13"/>
      <c r="N59" s="13"/>
      <c r="O59" s="13"/>
      <c r="P59" s="13"/>
      <c r="Q59" s="13"/>
    </row>
    <row r="60" spans="3:17" s="4" customFormat="1" ht="11.25">
      <c r="C60" s="13"/>
      <c r="D60" s="13"/>
      <c r="E60" s="13"/>
      <c r="F60" s="13"/>
      <c r="G60" s="13"/>
      <c r="H60" s="13"/>
      <c r="I60" s="102"/>
      <c r="J60" s="13"/>
      <c r="K60" s="13"/>
      <c r="L60" s="13"/>
      <c r="N60" s="13"/>
      <c r="O60" s="13"/>
      <c r="P60" s="13"/>
      <c r="Q60" s="13"/>
    </row>
    <row r="61" spans="3:17" s="4" customFormat="1" ht="11.25">
      <c r="C61" s="13"/>
      <c r="D61" s="13"/>
      <c r="E61" s="13"/>
      <c r="F61" s="13"/>
      <c r="G61" s="13"/>
      <c r="H61" s="13"/>
      <c r="I61" s="102"/>
      <c r="J61" s="13"/>
      <c r="K61" s="13"/>
      <c r="L61" s="13"/>
      <c r="N61" s="13"/>
      <c r="O61" s="13"/>
      <c r="P61" s="13"/>
      <c r="Q61" s="13"/>
    </row>
    <row r="62" spans="3:17" s="4" customFormat="1" ht="11.25">
      <c r="C62" s="13"/>
      <c r="D62" s="13"/>
      <c r="E62" s="13"/>
      <c r="F62" s="13"/>
      <c r="G62" s="13"/>
      <c r="H62" s="13"/>
      <c r="I62" s="102"/>
      <c r="J62" s="13"/>
      <c r="K62" s="13"/>
      <c r="L62" s="13"/>
      <c r="N62" s="13"/>
      <c r="O62" s="13"/>
      <c r="P62" s="13"/>
      <c r="Q62" s="13"/>
    </row>
    <row r="63" spans="3:17" s="4" customFormat="1" ht="11.25">
      <c r="C63" s="13"/>
      <c r="D63" s="13"/>
      <c r="E63" s="13"/>
      <c r="F63" s="13"/>
      <c r="G63" s="13"/>
      <c r="H63" s="13"/>
      <c r="I63" s="102"/>
      <c r="J63" s="13"/>
      <c r="K63" s="13"/>
      <c r="L63" s="13"/>
      <c r="N63" s="13"/>
      <c r="O63" s="13"/>
      <c r="P63" s="13"/>
      <c r="Q63" s="13"/>
    </row>
    <row r="64" spans="3:17" s="4" customFormat="1" ht="11.25">
      <c r="C64" s="13"/>
      <c r="D64" s="13"/>
      <c r="E64" s="13"/>
      <c r="F64" s="13"/>
      <c r="G64" s="13"/>
      <c r="H64" s="13"/>
      <c r="I64" s="102"/>
      <c r="J64" s="13"/>
      <c r="K64" s="13"/>
      <c r="L64" s="13"/>
      <c r="N64" s="13"/>
      <c r="O64" s="13"/>
      <c r="P64" s="13"/>
      <c r="Q64" s="13"/>
    </row>
    <row r="65" spans="3:17" s="4" customFormat="1" ht="11.25">
      <c r="C65" s="13"/>
      <c r="D65" s="13"/>
      <c r="E65" s="13"/>
      <c r="F65" s="13"/>
      <c r="G65" s="13"/>
      <c r="H65" s="13"/>
      <c r="I65" s="102"/>
      <c r="J65" s="13"/>
      <c r="K65" s="13"/>
      <c r="L65" s="13"/>
      <c r="N65" s="13"/>
      <c r="O65" s="13"/>
      <c r="P65" s="13"/>
      <c r="Q65" s="13"/>
    </row>
    <row r="66" spans="3:17" s="4" customFormat="1" ht="11.25">
      <c r="C66" s="13"/>
      <c r="D66" s="13"/>
      <c r="E66" s="13"/>
      <c r="F66" s="13"/>
      <c r="G66" s="13"/>
      <c r="H66" s="13"/>
      <c r="I66" s="102"/>
      <c r="J66" s="13"/>
      <c r="K66" s="13"/>
      <c r="L66" s="13"/>
      <c r="N66" s="13"/>
      <c r="O66" s="13"/>
      <c r="P66" s="13"/>
      <c r="Q66" s="13"/>
    </row>
    <row r="67" spans="3:17" s="4" customFormat="1" ht="11.25">
      <c r="C67" s="13"/>
      <c r="D67" s="13"/>
      <c r="E67" s="13"/>
      <c r="F67" s="13"/>
      <c r="G67" s="13"/>
      <c r="H67" s="13"/>
      <c r="I67" s="102"/>
      <c r="J67" s="13"/>
      <c r="K67" s="13"/>
      <c r="L67" s="13"/>
      <c r="N67" s="13"/>
      <c r="O67" s="13"/>
      <c r="P67" s="13"/>
      <c r="Q67" s="13"/>
    </row>
    <row r="68" spans="3:17" s="4" customFormat="1" ht="11.25">
      <c r="C68" s="13"/>
      <c r="D68" s="13"/>
      <c r="E68" s="13"/>
      <c r="F68" s="13"/>
      <c r="G68" s="13"/>
      <c r="H68" s="13"/>
      <c r="I68" s="102"/>
      <c r="J68" s="13"/>
      <c r="K68" s="13"/>
      <c r="L68" s="13"/>
      <c r="N68" s="13"/>
      <c r="O68" s="13"/>
      <c r="P68" s="13"/>
      <c r="Q68" s="13"/>
    </row>
    <row r="69" spans="3:17" s="4" customFormat="1" ht="11.25">
      <c r="C69" s="13"/>
      <c r="D69" s="13"/>
      <c r="E69" s="13"/>
      <c r="F69" s="13"/>
      <c r="G69" s="13"/>
      <c r="H69" s="13"/>
      <c r="I69" s="102"/>
      <c r="J69" s="13"/>
      <c r="K69" s="13"/>
      <c r="L69" s="13"/>
      <c r="N69" s="13"/>
      <c r="O69" s="13"/>
      <c r="P69" s="13"/>
      <c r="Q69" s="13"/>
    </row>
    <row r="70" spans="3:17" s="4" customFormat="1" ht="11.25">
      <c r="C70" s="13"/>
      <c r="D70" s="13"/>
      <c r="E70" s="13"/>
      <c r="F70" s="13"/>
      <c r="G70" s="13"/>
      <c r="H70" s="13"/>
      <c r="I70" s="102"/>
      <c r="J70" s="13"/>
      <c r="K70" s="13"/>
      <c r="L70" s="13"/>
      <c r="N70" s="13"/>
      <c r="O70" s="13"/>
      <c r="P70" s="13"/>
      <c r="Q70" s="13"/>
    </row>
    <row r="71" spans="3:17" s="4" customFormat="1" ht="11.25">
      <c r="C71" s="13"/>
      <c r="D71" s="13"/>
      <c r="E71" s="13"/>
      <c r="F71" s="13"/>
      <c r="G71" s="13"/>
      <c r="H71" s="13"/>
      <c r="I71" s="102"/>
      <c r="J71" s="13"/>
      <c r="K71" s="13"/>
      <c r="L71" s="13"/>
      <c r="N71" s="13"/>
      <c r="O71" s="13"/>
      <c r="P71" s="13"/>
      <c r="Q71" s="13"/>
    </row>
    <row r="72" spans="3:17" s="4" customFormat="1" ht="11.25">
      <c r="C72" s="13"/>
      <c r="D72" s="13"/>
      <c r="E72" s="13"/>
      <c r="F72" s="13"/>
      <c r="G72" s="13"/>
      <c r="H72" s="13"/>
      <c r="I72" s="102"/>
      <c r="J72" s="13"/>
      <c r="K72" s="13"/>
      <c r="L72" s="13"/>
      <c r="N72" s="13"/>
      <c r="O72" s="13"/>
      <c r="P72" s="13"/>
      <c r="Q72" s="13"/>
    </row>
    <row r="73" spans="3:17" s="4" customFormat="1" ht="11.25">
      <c r="C73" s="13"/>
      <c r="D73" s="13"/>
      <c r="E73" s="13"/>
      <c r="F73" s="13"/>
      <c r="G73" s="13"/>
      <c r="H73" s="13"/>
      <c r="I73" s="102"/>
      <c r="J73" s="13"/>
      <c r="K73" s="13"/>
      <c r="L73" s="13"/>
      <c r="N73" s="13"/>
      <c r="O73" s="13"/>
      <c r="P73" s="13"/>
      <c r="Q73" s="13"/>
    </row>
    <row r="74" spans="3:17" s="4" customFormat="1" ht="11.25">
      <c r="C74" s="13"/>
      <c r="D74" s="13"/>
      <c r="E74" s="13"/>
      <c r="F74" s="13"/>
      <c r="G74" s="13"/>
      <c r="H74" s="13"/>
      <c r="I74" s="102"/>
      <c r="J74" s="13"/>
      <c r="K74" s="13"/>
      <c r="L74" s="13"/>
      <c r="N74" s="13"/>
      <c r="O74" s="13"/>
      <c r="P74" s="13"/>
      <c r="Q74" s="13"/>
    </row>
    <row r="75" spans="3:17" s="4" customFormat="1" ht="11.25">
      <c r="C75" s="13"/>
      <c r="D75" s="13"/>
      <c r="E75" s="13"/>
      <c r="F75" s="13"/>
      <c r="G75" s="13"/>
      <c r="H75" s="13"/>
      <c r="I75" s="102"/>
      <c r="J75" s="13"/>
      <c r="K75" s="13"/>
      <c r="L75" s="13"/>
      <c r="N75" s="13"/>
      <c r="O75" s="13"/>
      <c r="P75" s="13"/>
      <c r="Q75" s="13"/>
    </row>
    <row r="76" spans="3:17" s="4" customFormat="1" ht="11.25">
      <c r="C76" s="13"/>
      <c r="D76" s="13"/>
      <c r="E76" s="13"/>
      <c r="F76" s="13"/>
      <c r="G76" s="13"/>
      <c r="H76" s="13"/>
      <c r="I76" s="102"/>
      <c r="J76" s="13"/>
      <c r="K76" s="13"/>
      <c r="L76" s="13"/>
      <c r="N76" s="13"/>
      <c r="O76" s="13"/>
      <c r="P76" s="13"/>
      <c r="Q76" s="13"/>
    </row>
    <row r="77" spans="3:17" s="4" customFormat="1" ht="11.25">
      <c r="C77" s="13"/>
      <c r="D77" s="13"/>
      <c r="E77" s="13"/>
      <c r="F77" s="13"/>
      <c r="G77" s="13"/>
      <c r="H77" s="13"/>
      <c r="I77" s="102"/>
      <c r="J77" s="13"/>
      <c r="K77" s="13"/>
      <c r="L77" s="13"/>
      <c r="N77" s="13"/>
      <c r="O77" s="13"/>
      <c r="P77" s="13"/>
      <c r="Q77" s="13"/>
    </row>
    <row r="78" spans="3:17" s="4" customFormat="1" ht="11.25">
      <c r="C78" s="13"/>
      <c r="D78" s="13"/>
      <c r="E78" s="13"/>
      <c r="F78" s="13"/>
      <c r="G78" s="13"/>
      <c r="H78" s="13"/>
      <c r="I78" s="102"/>
      <c r="J78" s="13"/>
      <c r="K78" s="13"/>
      <c r="L78" s="13"/>
      <c r="N78" s="13"/>
      <c r="O78" s="13"/>
      <c r="P78" s="13"/>
      <c r="Q78" s="13"/>
    </row>
    <row r="79" spans="3:17" s="4" customFormat="1" ht="11.25">
      <c r="C79" s="13"/>
      <c r="D79" s="13"/>
      <c r="E79" s="13"/>
      <c r="F79" s="13"/>
      <c r="G79" s="13"/>
      <c r="H79" s="13"/>
      <c r="I79" s="102"/>
      <c r="J79" s="13"/>
      <c r="K79" s="13"/>
      <c r="L79" s="13"/>
      <c r="N79" s="13"/>
      <c r="O79" s="13"/>
      <c r="P79" s="13"/>
      <c r="Q79" s="13"/>
    </row>
  </sheetData>
  <mergeCells count="22">
    <mergeCell ref="J8:J9"/>
    <mergeCell ref="K8:K9"/>
    <mergeCell ref="N8:N9"/>
    <mergeCell ref="Q8:Q9"/>
    <mergeCell ref="P8:P9"/>
    <mergeCell ref="O8:O9"/>
    <mergeCell ref="A3:K3"/>
    <mergeCell ref="A4:K4"/>
    <mergeCell ref="L3:Q3"/>
    <mergeCell ref="J6:K7"/>
    <mergeCell ref="L6:M9"/>
    <mergeCell ref="A6:B9"/>
    <mergeCell ref="C6:C9"/>
    <mergeCell ref="I6:I9"/>
    <mergeCell ref="F6:F9"/>
    <mergeCell ref="N6:Q7"/>
    <mergeCell ref="D6:E7"/>
    <mergeCell ref="G6:H7"/>
    <mergeCell ref="D8:D9"/>
    <mergeCell ref="E8:E9"/>
    <mergeCell ref="G8:G9"/>
    <mergeCell ref="H8:H9"/>
  </mergeCells>
  <phoneticPr fontId="72" type="noConversion"/>
  <pageMargins left="0.7086111307144165" right="0.7086111307144165" top="0.78736108541488647" bottom="0.78736108541488647" header="0.39361110329627991" footer="0.39361110329627991"/>
  <pageSetup paperSize="9" scale="62" pageOrder="overThenDown" orientation="portrait" verticalDpi="300" r:id="rId1"/>
  <colBreaks count="1" manualBreakCount="1">
    <brk id="11" max="16383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L20"/>
  <sheetViews>
    <sheetView view="pageBreakPreview" zoomScale="115" zoomScaleNormal="100" zoomScaleSheetLayoutView="115" workbookViewId="0">
      <selection activeCell="AD23" sqref="AD23"/>
    </sheetView>
  </sheetViews>
  <sheetFormatPr defaultColWidth="8.75" defaultRowHeight="14.25"/>
  <cols>
    <col min="3" max="3" width="8.75" bestFit="1" customWidth="1"/>
  </cols>
  <sheetData>
    <row r="1" spans="1:38" s="280" customFormat="1" ht="14.1" customHeight="1">
      <c r="A1" s="277" t="s">
        <v>18</v>
      </c>
      <c r="B1" s="277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9"/>
      <c r="N1" s="279"/>
      <c r="O1" s="279"/>
      <c r="P1" s="278"/>
      <c r="Q1" s="278"/>
      <c r="R1" s="278"/>
      <c r="S1" s="278"/>
      <c r="T1" s="278"/>
      <c r="Z1" s="278"/>
      <c r="AA1" s="279"/>
      <c r="AB1" s="277"/>
      <c r="AC1" s="277"/>
      <c r="AD1" s="277"/>
      <c r="AE1" s="277"/>
      <c r="AG1" s="277"/>
    </row>
    <row r="2" spans="1:38" s="280" customFormat="1" ht="14.1" customHeight="1">
      <c r="A2" s="277"/>
      <c r="B2" s="277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9"/>
      <c r="N2" s="279"/>
      <c r="O2" s="279"/>
      <c r="P2" s="278"/>
      <c r="Q2" s="278"/>
      <c r="R2" s="278"/>
      <c r="S2" s="278"/>
      <c r="T2" s="278"/>
      <c r="Z2" s="278"/>
      <c r="AA2" s="279"/>
      <c r="AB2" s="277"/>
      <c r="AC2" s="277"/>
      <c r="AD2" s="277"/>
      <c r="AE2" s="277"/>
      <c r="AG2" s="277"/>
    </row>
    <row r="3" spans="1:38" s="282" customFormat="1" ht="20.100000000000001" customHeight="1">
      <c r="A3" s="942" t="s">
        <v>680</v>
      </c>
      <c r="B3" s="942"/>
      <c r="C3" s="942"/>
      <c r="D3" s="942"/>
      <c r="E3" s="942"/>
      <c r="F3" s="942"/>
      <c r="G3" s="942"/>
      <c r="H3" s="942"/>
      <c r="I3" s="942"/>
      <c r="J3" s="942"/>
      <c r="K3" s="943" t="s">
        <v>681</v>
      </c>
      <c r="L3" s="943"/>
      <c r="M3" s="943"/>
      <c r="N3" s="943"/>
      <c r="O3" s="943"/>
      <c r="P3" s="943"/>
      <c r="Q3" s="943"/>
      <c r="R3" s="943"/>
      <c r="S3" s="943"/>
      <c r="T3" s="942" t="s">
        <v>680</v>
      </c>
      <c r="U3" s="942"/>
      <c r="V3" s="942"/>
      <c r="W3" s="942"/>
      <c r="X3" s="942"/>
      <c r="Y3" s="942"/>
      <c r="Z3" s="942"/>
      <c r="AA3" s="942"/>
      <c r="AB3" s="942" t="s">
        <v>682</v>
      </c>
      <c r="AC3" s="942"/>
      <c r="AD3" s="942"/>
      <c r="AE3" s="942"/>
      <c r="AF3" s="942"/>
      <c r="AG3" s="942"/>
      <c r="AH3" s="942"/>
      <c r="AI3" s="942"/>
      <c r="AJ3" s="942"/>
      <c r="AK3" s="942"/>
      <c r="AL3" s="942"/>
    </row>
    <row r="4" spans="1:38" s="283" customFormat="1" ht="24" customHeight="1"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1"/>
      <c r="O4" s="281"/>
      <c r="AB4" s="943" t="s">
        <v>683</v>
      </c>
      <c r="AC4" s="943"/>
      <c r="AD4" s="943"/>
      <c r="AE4" s="943"/>
      <c r="AF4" s="943"/>
      <c r="AG4" s="943"/>
      <c r="AH4" s="943"/>
      <c r="AI4" s="943"/>
      <c r="AJ4" s="943"/>
      <c r="AK4" s="943"/>
      <c r="AL4" s="943"/>
    </row>
    <row r="5" spans="1:38" s="285" customFormat="1" ht="18" customHeight="1">
      <c r="A5" s="285" t="s">
        <v>44</v>
      </c>
      <c r="N5" s="286"/>
      <c r="O5" s="286"/>
      <c r="S5" s="286" t="s">
        <v>482</v>
      </c>
      <c r="AA5" s="286" t="s">
        <v>482</v>
      </c>
      <c r="AB5" s="285" t="s">
        <v>44</v>
      </c>
      <c r="AL5" s="286" t="s">
        <v>482</v>
      </c>
    </row>
    <row r="6" spans="1:38" s="287" customFormat="1" ht="19.5" customHeight="1">
      <c r="A6" s="924" t="s">
        <v>312</v>
      </c>
      <c r="B6" s="925"/>
      <c r="C6" s="939" t="s">
        <v>45</v>
      </c>
      <c r="D6" s="915" t="s">
        <v>432</v>
      </c>
      <c r="E6" s="915" t="s">
        <v>431</v>
      </c>
      <c r="F6" s="933" t="s">
        <v>90</v>
      </c>
      <c r="G6" s="933" t="s">
        <v>318</v>
      </c>
      <c r="H6" s="936" t="s">
        <v>442</v>
      </c>
      <c r="I6" s="933" t="s">
        <v>510</v>
      </c>
      <c r="J6" s="933" t="s">
        <v>439</v>
      </c>
      <c r="K6" s="918" t="s">
        <v>433</v>
      </c>
      <c r="L6" s="904" t="s">
        <v>313</v>
      </c>
      <c r="M6" s="930" t="s">
        <v>203</v>
      </c>
      <c r="N6" s="930" t="s">
        <v>441</v>
      </c>
      <c r="O6" s="930" t="s">
        <v>440</v>
      </c>
      <c r="P6" s="909" t="s">
        <v>430</v>
      </c>
      <c r="Q6" s="933" t="s">
        <v>24</v>
      </c>
      <c r="R6" s="933" t="s">
        <v>23</v>
      </c>
      <c r="S6" s="918" t="s">
        <v>511</v>
      </c>
      <c r="T6" s="909" t="s">
        <v>20</v>
      </c>
      <c r="U6" s="909" t="s">
        <v>224</v>
      </c>
      <c r="V6" s="909" t="s">
        <v>178</v>
      </c>
      <c r="W6" s="915" t="s">
        <v>314</v>
      </c>
      <c r="X6" s="915" t="s">
        <v>218</v>
      </c>
      <c r="Y6" s="918" t="s">
        <v>221</v>
      </c>
      <c r="Z6" s="909" t="s">
        <v>223</v>
      </c>
      <c r="AA6" s="921" t="s">
        <v>100</v>
      </c>
      <c r="AB6" s="924" t="s">
        <v>312</v>
      </c>
      <c r="AC6" s="925"/>
      <c r="AD6" s="912" t="s">
        <v>219</v>
      </c>
      <c r="AE6" s="912" t="s">
        <v>99</v>
      </c>
      <c r="AF6" s="909" t="s">
        <v>25</v>
      </c>
      <c r="AG6" s="912" t="s">
        <v>156</v>
      </c>
      <c r="AH6" s="909" t="s">
        <v>107</v>
      </c>
      <c r="AI6" s="915" t="s">
        <v>105</v>
      </c>
      <c r="AJ6" s="909" t="s">
        <v>95</v>
      </c>
      <c r="AK6" s="909" t="s">
        <v>101</v>
      </c>
      <c r="AL6" s="904" t="s">
        <v>34</v>
      </c>
    </row>
    <row r="7" spans="1:38" s="287" customFormat="1" ht="19.5" customHeight="1">
      <c r="A7" s="926"/>
      <c r="B7" s="927"/>
      <c r="C7" s="940"/>
      <c r="D7" s="916"/>
      <c r="E7" s="916"/>
      <c r="F7" s="934"/>
      <c r="G7" s="934"/>
      <c r="H7" s="937"/>
      <c r="I7" s="934"/>
      <c r="J7" s="934"/>
      <c r="K7" s="919"/>
      <c r="L7" s="905"/>
      <c r="M7" s="931"/>
      <c r="N7" s="931"/>
      <c r="O7" s="931"/>
      <c r="P7" s="910"/>
      <c r="Q7" s="934"/>
      <c r="R7" s="934"/>
      <c r="S7" s="919"/>
      <c r="T7" s="910"/>
      <c r="U7" s="910"/>
      <c r="V7" s="910"/>
      <c r="W7" s="916"/>
      <c r="X7" s="916"/>
      <c r="Y7" s="919"/>
      <c r="Z7" s="910"/>
      <c r="AA7" s="922"/>
      <c r="AB7" s="926"/>
      <c r="AC7" s="927"/>
      <c r="AD7" s="913"/>
      <c r="AE7" s="913"/>
      <c r="AF7" s="910"/>
      <c r="AG7" s="913"/>
      <c r="AH7" s="910"/>
      <c r="AI7" s="916"/>
      <c r="AJ7" s="910"/>
      <c r="AK7" s="910"/>
      <c r="AL7" s="905"/>
    </row>
    <row r="8" spans="1:38" s="287" customFormat="1" ht="19.5" customHeight="1">
      <c r="A8" s="926"/>
      <c r="B8" s="927"/>
      <c r="C8" s="940"/>
      <c r="D8" s="916"/>
      <c r="E8" s="916"/>
      <c r="F8" s="934"/>
      <c r="G8" s="934"/>
      <c r="H8" s="937"/>
      <c r="I8" s="934"/>
      <c r="J8" s="934"/>
      <c r="K8" s="919"/>
      <c r="L8" s="905"/>
      <c r="M8" s="931"/>
      <c r="N8" s="931"/>
      <c r="O8" s="931"/>
      <c r="P8" s="910"/>
      <c r="Q8" s="934"/>
      <c r="R8" s="934"/>
      <c r="S8" s="919"/>
      <c r="T8" s="910"/>
      <c r="U8" s="910"/>
      <c r="V8" s="910"/>
      <c r="W8" s="916"/>
      <c r="X8" s="916"/>
      <c r="Y8" s="919"/>
      <c r="Z8" s="910"/>
      <c r="AA8" s="922"/>
      <c r="AB8" s="926"/>
      <c r="AC8" s="927"/>
      <c r="AD8" s="913"/>
      <c r="AE8" s="913"/>
      <c r="AF8" s="910"/>
      <c r="AG8" s="913"/>
      <c r="AH8" s="910"/>
      <c r="AI8" s="916"/>
      <c r="AJ8" s="910"/>
      <c r="AK8" s="910"/>
      <c r="AL8" s="905"/>
    </row>
    <row r="9" spans="1:38" s="287" customFormat="1" ht="19.5" customHeight="1">
      <c r="A9" s="926"/>
      <c r="B9" s="927"/>
      <c r="C9" s="940"/>
      <c r="D9" s="916"/>
      <c r="E9" s="916"/>
      <c r="F9" s="934"/>
      <c r="G9" s="934"/>
      <c r="H9" s="937"/>
      <c r="I9" s="934"/>
      <c r="J9" s="934"/>
      <c r="K9" s="919"/>
      <c r="L9" s="905"/>
      <c r="M9" s="931"/>
      <c r="N9" s="931"/>
      <c r="O9" s="931"/>
      <c r="P9" s="910"/>
      <c r="Q9" s="934"/>
      <c r="R9" s="934"/>
      <c r="S9" s="919"/>
      <c r="T9" s="910"/>
      <c r="U9" s="910"/>
      <c r="V9" s="910"/>
      <c r="W9" s="916"/>
      <c r="X9" s="916"/>
      <c r="Y9" s="919"/>
      <c r="Z9" s="910"/>
      <c r="AA9" s="922"/>
      <c r="AB9" s="926"/>
      <c r="AC9" s="927"/>
      <c r="AD9" s="913"/>
      <c r="AE9" s="913"/>
      <c r="AF9" s="910"/>
      <c r="AG9" s="913"/>
      <c r="AH9" s="910"/>
      <c r="AI9" s="916"/>
      <c r="AJ9" s="910"/>
      <c r="AK9" s="910"/>
      <c r="AL9" s="905"/>
    </row>
    <row r="10" spans="1:38" s="287" customFormat="1" ht="19.5" customHeight="1">
      <c r="A10" s="928"/>
      <c r="B10" s="929"/>
      <c r="C10" s="941"/>
      <c r="D10" s="917"/>
      <c r="E10" s="917"/>
      <c r="F10" s="935"/>
      <c r="G10" s="935"/>
      <c r="H10" s="938"/>
      <c r="I10" s="935"/>
      <c r="J10" s="935"/>
      <c r="K10" s="920"/>
      <c r="L10" s="906"/>
      <c r="M10" s="932"/>
      <c r="N10" s="932"/>
      <c r="O10" s="932"/>
      <c r="P10" s="911"/>
      <c r="Q10" s="935"/>
      <c r="R10" s="935"/>
      <c r="S10" s="920"/>
      <c r="T10" s="911"/>
      <c r="U10" s="911"/>
      <c r="V10" s="911"/>
      <c r="W10" s="917"/>
      <c r="X10" s="917"/>
      <c r="Y10" s="920"/>
      <c r="Z10" s="911"/>
      <c r="AA10" s="923"/>
      <c r="AB10" s="928"/>
      <c r="AC10" s="929"/>
      <c r="AD10" s="914"/>
      <c r="AE10" s="914"/>
      <c r="AF10" s="911"/>
      <c r="AG10" s="914"/>
      <c r="AH10" s="911"/>
      <c r="AI10" s="917"/>
      <c r="AJ10" s="911"/>
      <c r="AK10" s="911"/>
      <c r="AL10" s="906"/>
    </row>
    <row r="11" spans="1:38" s="288" customFormat="1" ht="23.1" customHeight="1">
      <c r="A11" s="907">
        <v>2012</v>
      </c>
      <c r="B11" s="908"/>
      <c r="C11" s="320">
        <f>SUM(D11:Z11,AD11:AL11)</f>
        <v>872</v>
      </c>
      <c r="D11" s="320">
        <v>5</v>
      </c>
      <c r="E11" s="320">
        <v>2</v>
      </c>
      <c r="F11" s="320">
        <v>432</v>
      </c>
      <c r="G11" s="320">
        <v>9</v>
      </c>
      <c r="H11" s="320">
        <v>4</v>
      </c>
      <c r="I11" s="320">
        <v>3</v>
      </c>
      <c r="J11" s="320">
        <v>1</v>
      </c>
      <c r="K11" s="320">
        <v>1</v>
      </c>
      <c r="L11" s="320">
        <v>15</v>
      </c>
      <c r="M11" s="320">
        <v>11</v>
      </c>
      <c r="N11" s="320">
        <v>2</v>
      </c>
      <c r="O11" s="320">
        <v>2</v>
      </c>
      <c r="P11" s="320">
        <v>152</v>
      </c>
      <c r="Q11" s="320">
        <v>12</v>
      </c>
      <c r="R11" s="320">
        <v>20</v>
      </c>
      <c r="S11" s="320">
        <v>52</v>
      </c>
      <c r="T11" s="320">
        <v>28</v>
      </c>
      <c r="U11" s="320">
        <v>29</v>
      </c>
      <c r="V11" s="320">
        <v>14</v>
      </c>
      <c r="W11" s="320">
        <v>22</v>
      </c>
      <c r="X11" s="320">
        <v>3</v>
      </c>
      <c r="Y11" s="320">
        <v>3</v>
      </c>
      <c r="Z11" s="320">
        <v>4</v>
      </c>
      <c r="AA11" s="470">
        <v>2012</v>
      </c>
      <c r="AB11" s="907">
        <v>2012</v>
      </c>
      <c r="AC11" s="908"/>
      <c r="AD11" s="320">
        <v>1</v>
      </c>
      <c r="AE11" s="320">
        <v>0</v>
      </c>
      <c r="AF11" s="320">
        <v>0</v>
      </c>
      <c r="AG11" s="320">
        <v>1</v>
      </c>
      <c r="AH11" s="320">
        <v>1</v>
      </c>
      <c r="AI11" s="320">
        <v>0</v>
      </c>
      <c r="AJ11" s="320">
        <v>34</v>
      </c>
      <c r="AK11" s="320">
        <v>9</v>
      </c>
      <c r="AL11" s="321">
        <v>0</v>
      </c>
    </row>
    <row r="12" spans="1:38" s="287" customFormat="1" ht="23.1" customHeight="1">
      <c r="A12" s="902">
        <v>2013</v>
      </c>
      <c r="B12" s="903"/>
      <c r="C12" s="320">
        <v>629</v>
      </c>
      <c r="D12" s="320">
        <v>5</v>
      </c>
      <c r="E12" s="320">
        <v>3</v>
      </c>
      <c r="F12" s="320">
        <v>340</v>
      </c>
      <c r="G12" s="320">
        <v>6</v>
      </c>
      <c r="H12" s="320">
        <v>4</v>
      </c>
      <c r="I12" s="320">
        <v>3</v>
      </c>
      <c r="J12" s="320">
        <v>1</v>
      </c>
      <c r="K12" s="320">
        <v>1</v>
      </c>
      <c r="L12" s="320">
        <v>9</v>
      </c>
      <c r="M12" s="320">
        <v>6</v>
      </c>
      <c r="N12" s="320">
        <v>2</v>
      </c>
      <c r="O12" s="320">
        <v>2</v>
      </c>
      <c r="P12" s="320">
        <v>87</v>
      </c>
      <c r="Q12" s="320">
        <v>10</v>
      </c>
      <c r="R12" s="320">
        <v>20</v>
      </c>
      <c r="S12" s="320">
        <v>30</v>
      </c>
      <c r="T12" s="320">
        <v>14</v>
      </c>
      <c r="U12" s="320">
        <v>18</v>
      </c>
      <c r="V12" s="320">
        <v>14</v>
      </c>
      <c r="W12" s="320">
        <v>16</v>
      </c>
      <c r="X12" s="320">
        <v>3</v>
      </c>
      <c r="Y12" s="320">
        <v>3</v>
      </c>
      <c r="Z12" s="320">
        <v>1</v>
      </c>
      <c r="AA12" s="470">
        <v>2013</v>
      </c>
      <c r="AB12" s="902">
        <v>2013</v>
      </c>
      <c r="AC12" s="903"/>
      <c r="AD12" s="320">
        <v>0</v>
      </c>
      <c r="AE12" s="320">
        <v>0</v>
      </c>
      <c r="AF12" s="320">
        <v>0</v>
      </c>
      <c r="AG12" s="320">
        <v>1</v>
      </c>
      <c r="AH12" s="320">
        <v>1</v>
      </c>
      <c r="AI12" s="320">
        <v>0</v>
      </c>
      <c r="AJ12" s="320">
        <v>21</v>
      </c>
      <c r="AK12" s="320">
        <v>8</v>
      </c>
      <c r="AL12" s="321" t="s">
        <v>19</v>
      </c>
    </row>
    <row r="13" spans="1:38" s="287" customFormat="1" ht="23.1" customHeight="1">
      <c r="A13" s="902">
        <v>2014</v>
      </c>
      <c r="B13" s="903"/>
      <c r="C13" s="320">
        <v>634</v>
      </c>
      <c r="D13" s="320">
        <v>6</v>
      </c>
      <c r="E13" s="320">
        <v>3</v>
      </c>
      <c r="F13" s="320">
        <v>282</v>
      </c>
      <c r="G13" s="320">
        <v>5</v>
      </c>
      <c r="H13" s="320">
        <v>4</v>
      </c>
      <c r="I13" s="320">
        <v>3</v>
      </c>
      <c r="J13" s="320">
        <v>1</v>
      </c>
      <c r="K13" s="320">
        <v>1</v>
      </c>
      <c r="L13" s="320">
        <v>8</v>
      </c>
      <c r="M13" s="320">
        <v>6</v>
      </c>
      <c r="N13" s="320">
        <v>2</v>
      </c>
      <c r="O13" s="320">
        <v>4</v>
      </c>
      <c r="P13" s="320">
        <v>88</v>
      </c>
      <c r="Q13" s="320">
        <v>11</v>
      </c>
      <c r="R13" s="320">
        <v>16</v>
      </c>
      <c r="S13" s="320">
        <v>31</v>
      </c>
      <c r="T13" s="320">
        <v>16</v>
      </c>
      <c r="U13" s="320">
        <v>17</v>
      </c>
      <c r="V13" s="320">
        <v>14</v>
      </c>
      <c r="W13" s="320">
        <v>15</v>
      </c>
      <c r="X13" s="320">
        <v>3</v>
      </c>
      <c r="Y13" s="320">
        <v>3</v>
      </c>
      <c r="Z13" s="320">
        <v>1</v>
      </c>
      <c r="AA13" s="387">
        <v>2014</v>
      </c>
      <c r="AB13" s="902">
        <v>2014</v>
      </c>
      <c r="AC13" s="903"/>
      <c r="AD13" s="320">
        <v>0</v>
      </c>
      <c r="AE13" s="320">
        <v>0</v>
      </c>
      <c r="AF13" s="320">
        <v>0</v>
      </c>
      <c r="AG13" s="320">
        <v>1</v>
      </c>
      <c r="AH13" s="320">
        <v>1</v>
      </c>
      <c r="AI13" s="320">
        <v>0</v>
      </c>
      <c r="AJ13" s="320">
        <v>21</v>
      </c>
      <c r="AK13" s="320">
        <v>71</v>
      </c>
      <c r="AL13" s="321" t="s">
        <v>19</v>
      </c>
    </row>
    <row r="14" spans="1:38" s="287" customFormat="1" ht="23.1" customHeight="1">
      <c r="A14" s="902">
        <v>2015</v>
      </c>
      <c r="B14" s="903"/>
      <c r="C14" s="321">
        <v>1192</v>
      </c>
      <c r="D14" s="321">
        <v>7</v>
      </c>
      <c r="E14" s="321">
        <v>2</v>
      </c>
      <c r="F14" s="321">
        <v>462</v>
      </c>
      <c r="G14" s="321">
        <v>7</v>
      </c>
      <c r="H14" s="321">
        <v>4</v>
      </c>
      <c r="I14" s="321">
        <v>3</v>
      </c>
      <c r="J14" s="321">
        <v>1</v>
      </c>
      <c r="K14" s="321">
        <v>1</v>
      </c>
      <c r="L14" s="321">
        <v>15</v>
      </c>
      <c r="M14" s="321">
        <v>35</v>
      </c>
      <c r="N14" s="321">
        <v>2</v>
      </c>
      <c r="O14" s="321">
        <v>5</v>
      </c>
      <c r="P14" s="321">
        <v>106</v>
      </c>
      <c r="Q14" s="321">
        <v>14</v>
      </c>
      <c r="R14" s="321">
        <v>13</v>
      </c>
      <c r="S14" s="321">
        <v>32</v>
      </c>
      <c r="T14" s="321">
        <v>227</v>
      </c>
      <c r="U14" s="321">
        <v>14</v>
      </c>
      <c r="V14" s="321">
        <v>16</v>
      </c>
      <c r="W14" s="321">
        <v>171</v>
      </c>
      <c r="X14" s="321">
        <v>6</v>
      </c>
      <c r="Y14" s="321">
        <v>5</v>
      </c>
      <c r="Z14" s="321">
        <v>6</v>
      </c>
      <c r="AA14" s="387">
        <v>2015</v>
      </c>
      <c r="AB14" s="902">
        <v>2015</v>
      </c>
      <c r="AC14" s="903"/>
      <c r="AD14" s="321">
        <v>1</v>
      </c>
      <c r="AE14" s="321">
        <v>0</v>
      </c>
      <c r="AF14" s="321">
        <v>0</v>
      </c>
      <c r="AG14" s="321">
        <v>1</v>
      </c>
      <c r="AH14" s="321">
        <v>1</v>
      </c>
      <c r="AI14" s="321">
        <v>0</v>
      </c>
      <c r="AJ14" s="321">
        <v>23</v>
      </c>
      <c r="AK14" s="321">
        <v>11</v>
      </c>
      <c r="AL14" s="321">
        <v>1</v>
      </c>
    </row>
    <row r="15" spans="1:38" s="288" customFormat="1" ht="23.1" customHeight="1">
      <c r="A15" s="900">
        <v>2016</v>
      </c>
      <c r="B15" s="901"/>
      <c r="C15" s="289">
        <v>2270</v>
      </c>
      <c r="D15" s="289">
        <v>9</v>
      </c>
      <c r="E15" s="289">
        <v>1</v>
      </c>
      <c r="F15" s="289">
        <v>713</v>
      </c>
      <c r="G15" s="289">
        <v>19</v>
      </c>
      <c r="H15" s="289">
        <v>6</v>
      </c>
      <c r="I15" s="289">
        <v>3</v>
      </c>
      <c r="J15" s="289">
        <v>1</v>
      </c>
      <c r="K15" s="289">
        <v>1</v>
      </c>
      <c r="L15" s="289">
        <v>33</v>
      </c>
      <c r="M15" s="289">
        <v>87</v>
      </c>
      <c r="N15" s="289">
        <v>2</v>
      </c>
      <c r="O15" s="289">
        <v>4</v>
      </c>
      <c r="P15" s="289">
        <v>193</v>
      </c>
      <c r="Q15" s="289">
        <v>17</v>
      </c>
      <c r="R15" s="289">
        <v>17</v>
      </c>
      <c r="S15" s="289">
        <v>69</v>
      </c>
      <c r="T15" s="289">
        <v>534</v>
      </c>
      <c r="U15" s="289">
        <v>23</v>
      </c>
      <c r="V15" s="289">
        <v>16</v>
      </c>
      <c r="W15" s="289">
        <v>433</v>
      </c>
      <c r="X15" s="289">
        <v>10</v>
      </c>
      <c r="Y15" s="289">
        <v>6</v>
      </c>
      <c r="Z15" s="289">
        <v>14</v>
      </c>
      <c r="AA15" s="388">
        <v>2016</v>
      </c>
      <c r="AB15" s="900">
        <v>2016</v>
      </c>
      <c r="AC15" s="901"/>
      <c r="AD15" s="289">
        <v>2</v>
      </c>
      <c r="AE15" s="289">
        <v>0</v>
      </c>
      <c r="AF15" s="289">
        <v>0</v>
      </c>
      <c r="AG15" s="289">
        <v>1</v>
      </c>
      <c r="AH15" s="289">
        <v>3</v>
      </c>
      <c r="AI15" s="289">
        <v>0</v>
      </c>
      <c r="AJ15" s="289">
        <v>39</v>
      </c>
      <c r="AK15" s="289">
        <v>14</v>
      </c>
      <c r="AL15" s="290">
        <v>0</v>
      </c>
    </row>
    <row r="16" spans="1:38" s="294" customFormat="1" ht="11.1" customHeight="1">
      <c r="A16" s="291" t="s">
        <v>77</v>
      </c>
      <c r="B16" s="291"/>
      <c r="C16" s="291"/>
      <c r="D16" s="291"/>
      <c r="E16" s="291"/>
      <c r="F16" s="291"/>
      <c r="G16" s="291"/>
      <c r="H16" s="291"/>
      <c r="I16" s="292"/>
      <c r="J16" s="292"/>
      <c r="K16" s="291"/>
      <c r="L16" s="291"/>
      <c r="M16" s="293"/>
      <c r="N16" s="293"/>
      <c r="O16" s="293"/>
      <c r="P16" s="291"/>
      <c r="Q16" s="293" t="s">
        <v>584</v>
      </c>
      <c r="R16" s="291" t="s">
        <v>77</v>
      </c>
      <c r="S16" s="291"/>
      <c r="T16" s="291"/>
      <c r="U16" s="291"/>
      <c r="V16" s="291"/>
      <c r="W16" s="291"/>
      <c r="X16" s="291"/>
      <c r="Y16" s="291"/>
      <c r="Z16" s="291"/>
      <c r="AA16" s="296" t="s">
        <v>582</v>
      </c>
      <c r="AB16" s="294" t="s">
        <v>77</v>
      </c>
      <c r="AD16" s="291"/>
      <c r="AE16" s="291"/>
      <c r="AF16" s="291"/>
      <c r="AG16" s="291"/>
      <c r="AH16" s="291"/>
      <c r="AI16" s="291"/>
      <c r="AJ16" s="291"/>
      <c r="AK16" s="291"/>
      <c r="AL16" s="293" t="s">
        <v>582</v>
      </c>
    </row>
    <row r="17" spans="1:38" s="294" customFormat="1" ht="9.75" customHeight="1">
      <c r="A17" s="294" t="s">
        <v>176</v>
      </c>
      <c r="I17" s="295"/>
      <c r="J17" s="295"/>
      <c r="M17" s="296"/>
      <c r="N17" s="296"/>
      <c r="O17" s="296"/>
      <c r="R17" s="294" t="s">
        <v>176</v>
      </c>
      <c r="AA17" s="296"/>
      <c r="AB17" s="294" t="s">
        <v>176</v>
      </c>
      <c r="AL17" s="296"/>
    </row>
    <row r="18" spans="1:38" s="299" customFormat="1" ht="9.75" customHeight="1">
      <c r="A18" s="297" t="s">
        <v>214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7" t="s">
        <v>214</v>
      </c>
      <c r="S18" s="298"/>
      <c r="T18" s="298"/>
      <c r="Z18" s="298"/>
      <c r="AA18" s="298"/>
      <c r="AB18" s="297" t="s">
        <v>214</v>
      </c>
      <c r="AC18" s="298"/>
      <c r="AD18" s="298"/>
      <c r="AE18" s="298"/>
      <c r="AG18" s="298"/>
    </row>
    <row r="19" spans="1:38" s="299" customFormat="1" ht="9.75" customHeight="1">
      <c r="A19" s="297" t="s">
        <v>6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7" t="s">
        <v>6</v>
      </c>
      <c r="S19" s="298"/>
      <c r="T19" s="298"/>
      <c r="Z19" s="298"/>
      <c r="AA19" s="298"/>
      <c r="AB19" s="297" t="s">
        <v>6</v>
      </c>
      <c r="AC19" s="298"/>
      <c r="AD19" s="298"/>
      <c r="AE19" s="298"/>
      <c r="AG19" s="298"/>
    </row>
    <row r="20" spans="1:38" s="299" customFormat="1" ht="12.75" customHeight="1">
      <c r="A20" s="297" t="s">
        <v>175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7" t="s">
        <v>175</v>
      </c>
      <c r="S20" s="298"/>
      <c r="T20" s="298"/>
      <c r="Z20" s="298"/>
      <c r="AA20" s="298"/>
      <c r="AB20" s="297" t="s">
        <v>175</v>
      </c>
      <c r="AC20" s="298"/>
      <c r="AD20" s="298"/>
      <c r="AE20" s="298"/>
      <c r="AG20" s="298"/>
    </row>
  </sheetData>
  <mergeCells count="51">
    <mergeCell ref="A3:J3"/>
    <mergeCell ref="K3:S3"/>
    <mergeCell ref="T3:AA3"/>
    <mergeCell ref="AB3:AL3"/>
    <mergeCell ref="AB4:AL4"/>
    <mergeCell ref="A6:B10"/>
    <mergeCell ref="C6:C10"/>
    <mergeCell ref="D6:D10"/>
    <mergeCell ref="E6:E10"/>
    <mergeCell ref="F6:F10"/>
    <mergeCell ref="G6:G10"/>
    <mergeCell ref="H6:H10"/>
    <mergeCell ref="I6:I10"/>
    <mergeCell ref="J6:J10"/>
    <mergeCell ref="K6:K10"/>
    <mergeCell ref="X6:X10"/>
    <mergeCell ref="M6:M10"/>
    <mergeCell ref="N6:N10"/>
    <mergeCell ref="O6:O10"/>
    <mergeCell ref="P6:P10"/>
    <mergeCell ref="Q6:Q10"/>
    <mergeCell ref="R6:R10"/>
    <mergeCell ref="S6:S10"/>
    <mergeCell ref="T6:T10"/>
    <mergeCell ref="U6:U10"/>
    <mergeCell ref="V6:V10"/>
    <mergeCell ref="W6:W10"/>
    <mergeCell ref="AL6:AL10"/>
    <mergeCell ref="A11:B11"/>
    <mergeCell ref="AB11:AC11"/>
    <mergeCell ref="AF6:AF10"/>
    <mergeCell ref="AG6:AG10"/>
    <mergeCell ref="AH6:AH10"/>
    <mergeCell ref="AI6:AI10"/>
    <mergeCell ref="AJ6:AJ10"/>
    <mergeCell ref="AK6:AK10"/>
    <mergeCell ref="Y6:Y10"/>
    <mergeCell ref="Z6:Z10"/>
    <mergeCell ref="AA6:AA10"/>
    <mergeCell ref="AB6:AC10"/>
    <mergeCell ref="AD6:AD10"/>
    <mergeCell ref="AE6:AE10"/>
    <mergeCell ref="L6:L10"/>
    <mergeCell ref="A15:B15"/>
    <mergeCell ref="AB15:AC15"/>
    <mergeCell ref="A13:B13"/>
    <mergeCell ref="AB13:AC13"/>
    <mergeCell ref="A12:B12"/>
    <mergeCell ref="AB12:AC12"/>
    <mergeCell ref="A14:B14"/>
    <mergeCell ref="AB14:AC14"/>
  </mergeCells>
  <phoneticPr fontId="72" type="noConversion"/>
  <pageMargins left="0.69999998807907104" right="0.69999998807907104" top="0.75" bottom="0.75" header="0.30000001192092896" footer="0.30000001192092896"/>
  <pageSetup paperSize="9" scale="82" orientation="portrait" r:id="rId1"/>
  <colBreaks count="3" manualBreakCount="3">
    <brk id="10" max="16383" man="1"/>
    <brk id="19" max="16383" man="1"/>
    <brk id="27" max="16383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R111"/>
  <sheetViews>
    <sheetView view="pageBreakPreview" zoomScaleNormal="85" zoomScaleSheetLayoutView="100" workbookViewId="0">
      <pane xSplit="1" ySplit="10" topLeftCell="B11" activePane="bottomRight" state="frozen"/>
      <selection pane="topRight"/>
      <selection pane="bottomLeft"/>
      <selection pane="bottomRight" activeCell="I14" sqref="I14"/>
    </sheetView>
  </sheetViews>
  <sheetFormatPr defaultColWidth="9" defaultRowHeight="14.25"/>
  <cols>
    <col min="1" max="1" width="10.25" style="14" customWidth="1"/>
    <col min="2" max="2" width="9.125" style="5" customWidth="1"/>
    <col min="3" max="3" width="8.625" style="5" customWidth="1"/>
    <col min="4" max="4" width="9.125" style="5" customWidth="1"/>
    <col min="5" max="5" width="8.625" style="5" customWidth="1"/>
    <col min="6" max="6" width="9.125" style="5" customWidth="1"/>
    <col min="7" max="7" width="8.625" style="5" customWidth="1"/>
    <col min="8" max="9" width="9.125" style="5" customWidth="1"/>
    <col min="10" max="10" width="9" style="5" bestFit="1" customWidth="1"/>
    <col min="11" max="16384" width="9" style="5"/>
  </cols>
  <sheetData>
    <row r="1" spans="1:18" ht="14.1" customHeight="1">
      <c r="A1" s="6" t="s">
        <v>418</v>
      </c>
    </row>
    <row r="2" spans="1:18" ht="14.1" customHeight="1"/>
    <row r="3" spans="1:18" s="2" customFormat="1" ht="20.100000000000001" customHeight="1">
      <c r="A3" s="537" t="s">
        <v>684</v>
      </c>
      <c r="B3" s="537"/>
      <c r="C3" s="537"/>
      <c r="D3" s="537"/>
      <c r="E3" s="537"/>
      <c r="F3" s="537"/>
      <c r="G3" s="537"/>
      <c r="H3" s="537"/>
      <c r="I3" s="537"/>
    </row>
    <row r="4" spans="1:18" s="3" customFormat="1" ht="24" customHeight="1">
      <c r="A4" s="593" t="s">
        <v>685</v>
      </c>
      <c r="B4" s="593"/>
      <c r="C4" s="593"/>
      <c r="D4" s="593"/>
      <c r="E4" s="593"/>
      <c r="F4" s="593"/>
      <c r="G4" s="593"/>
      <c r="H4" s="593"/>
      <c r="I4" s="593"/>
      <c r="J4" s="46"/>
    </row>
    <row r="5" spans="1:18" s="6" customFormat="1" ht="18" customHeight="1">
      <c r="A5" s="6" t="s">
        <v>30</v>
      </c>
      <c r="I5" s="25" t="s">
        <v>39</v>
      </c>
    </row>
    <row r="6" spans="1:18" s="7" customFormat="1" ht="15" customHeight="1">
      <c r="A6" s="730" t="s">
        <v>252</v>
      </c>
      <c r="B6" s="627" t="s">
        <v>484</v>
      </c>
      <c r="C6" s="12"/>
      <c r="D6" s="582" t="s">
        <v>485</v>
      </c>
      <c r="E6" s="12"/>
      <c r="F6" s="582" t="s">
        <v>483</v>
      </c>
      <c r="G6" s="12"/>
      <c r="H6" s="531" t="s">
        <v>262</v>
      </c>
      <c r="I6" s="582"/>
      <c r="J6" s="953" t="s">
        <v>252</v>
      </c>
      <c r="K6" s="528" t="s">
        <v>470</v>
      </c>
      <c r="L6" s="617"/>
      <c r="M6" s="531" t="s">
        <v>471</v>
      </c>
      <c r="N6" s="531"/>
      <c r="O6" s="531"/>
      <c r="P6" s="531"/>
      <c r="Q6" s="531"/>
      <c r="R6" s="582"/>
    </row>
    <row r="7" spans="1:18" s="8" customFormat="1" ht="15" customHeight="1">
      <c r="A7" s="946"/>
      <c r="B7" s="944"/>
      <c r="C7" s="723" t="s">
        <v>3</v>
      </c>
      <c r="D7" s="532"/>
      <c r="E7" s="948" t="s">
        <v>198</v>
      </c>
      <c r="F7" s="544"/>
      <c r="G7" s="948" t="s">
        <v>198</v>
      </c>
      <c r="H7" s="532"/>
      <c r="I7" s="546"/>
      <c r="J7" s="954"/>
      <c r="K7" s="552"/>
      <c r="L7" s="544"/>
      <c r="M7" s="532"/>
      <c r="N7" s="532"/>
      <c r="O7" s="532"/>
      <c r="P7" s="532"/>
      <c r="Q7" s="532"/>
      <c r="R7" s="546"/>
    </row>
    <row r="8" spans="1:18" s="8" customFormat="1" ht="15" customHeight="1">
      <c r="A8" s="946"/>
      <c r="B8" s="944"/>
      <c r="C8" s="723"/>
      <c r="D8" s="532"/>
      <c r="E8" s="949"/>
      <c r="F8" s="544"/>
      <c r="G8" s="949"/>
      <c r="H8" s="532" t="s">
        <v>92</v>
      </c>
      <c r="I8" s="546" t="s">
        <v>91</v>
      </c>
      <c r="J8" s="954"/>
      <c r="K8" s="529" t="s">
        <v>133</v>
      </c>
      <c r="L8" s="532" t="s">
        <v>96</v>
      </c>
      <c r="M8" s="532" t="s">
        <v>171</v>
      </c>
      <c r="N8" s="532" t="s">
        <v>278</v>
      </c>
      <c r="O8" s="532" t="s">
        <v>488</v>
      </c>
      <c r="P8" s="532" t="s">
        <v>415</v>
      </c>
      <c r="Q8" s="532" t="s">
        <v>413</v>
      </c>
      <c r="R8" s="546" t="s">
        <v>34</v>
      </c>
    </row>
    <row r="9" spans="1:18" s="8" customFormat="1" ht="15" customHeight="1">
      <c r="A9" s="946"/>
      <c r="B9" s="944"/>
      <c r="C9" s="723"/>
      <c r="D9" s="532"/>
      <c r="E9" s="949"/>
      <c r="F9" s="544"/>
      <c r="G9" s="949"/>
      <c r="H9" s="532"/>
      <c r="I9" s="546"/>
      <c r="J9" s="954"/>
      <c r="K9" s="529"/>
      <c r="L9" s="532"/>
      <c r="M9" s="532"/>
      <c r="N9" s="532"/>
      <c r="O9" s="532"/>
      <c r="P9" s="532"/>
      <c r="Q9" s="532"/>
      <c r="R9" s="546"/>
    </row>
    <row r="10" spans="1:18" s="9" customFormat="1" ht="15" customHeight="1">
      <c r="A10" s="947"/>
      <c r="B10" s="945"/>
      <c r="C10" s="724"/>
      <c r="D10" s="533"/>
      <c r="E10" s="950"/>
      <c r="F10" s="545"/>
      <c r="G10" s="950"/>
      <c r="H10" s="533"/>
      <c r="I10" s="577"/>
      <c r="J10" s="955"/>
      <c r="K10" s="530"/>
      <c r="L10" s="533"/>
      <c r="M10" s="533"/>
      <c r="N10" s="533"/>
      <c r="O10" s="533"/>
      <c r="P10" s="533"/>
      <c r="Q10" s="533"/>
      <c r="R10" s="577"/>
    </row>
    <row r="11" spans="1:18" s="4" customFormat="1" ht="35.1" customHeight="1">
      <c r="A11" s="153">
        <v>2012</v>
      </c>
      <c r="B11" s="76">
        <v>78</v>
      </c>
      <c r="C11" s="41">
        <v>0</v>
      </c>
      <c r="D11" s="76">
        <v>4</v>
      </c>
      <c r="E11" s="41">
        <v>0</v>
      </c>
      <c r="F11" s="76">
        <v>35</v>
      </c>
      <c r="G11" s="41">
        <v>0</v>
      </c>
      <c r="H11" s="76">
        <v>6</v>
      </c>
      <c r="I11" s="76">
        <v>51</v>
      </c>
      <c r="J11" s="517">
        <v>2012</v>
      </c>
      <c r="K11" s="41">
        <v>21</v>
      </c>
      <c r="L11" s="41">
        <v>0</v>
      </c>
      <c r="M11" s="41">
        <v>38</v>
      </c>
      <c r="N11" s="41">
        <v>1</v>
      </c>
      <c r="O11" s="41">
        <v>20</v>
      </c>
      <c r="P11" s="41">
        <v>0</v>
      </c>
      <c r="Q11" s="41">
        <v>12</v>
      </c>
      <c r="R11" s="41">
        <v>1</v>
      </c>
    </row>
    <row r="12" spans="1:18" s="4" customFormat="1" ht="35.1" customHeight="1">
      <c r="A12" s="153">
        <v>2013</v>
      </c>
      <c r="B12" s="339">
        <v>97</v>
      </c>
      <c r="C12" s="340" t="s">
        <v>17</v>
      </c>
      <c r="D12" s="339" t="s">
        <v>17</v>
      </c>
      <c r="E12" s="340" t="s">
        <v>17</v>
      </c>
      <c r="F12" s="339" t="s">
        <v>17</v>
      </c>
      <c r="G12" s="340" t="s">
        <v>17</v>
      </c>
      <c r="H12" s="339" t="s">
        <v>17</v>
      </c>
      <c r="I12" s="76" t="s">
        <v>17</v>
      </c>
      <c r="J12" s="517">
        <v>2013</v>
      </c>
      <c r="K12" s="41">
        <v>14</v>
      </c>
      <c r="L12" s="41">
        <v>0</v>
      </c>
      <c r="M12" s="41">
        <v>36</v>
      </c>
      <c r="N12" s="41">
        <v>2</v>
      </c>
      <c r="O12" s="41">
        <v>33</v>
      </c>
      <c r="P12" s="41" t="s">
        <v>19</v>
      </c>
      <c r="Q12" s="41">
        <v>8</v>
      </c>
      <c r="R12" s="41">
        <v>4</v>
      </c>
    </row>
    <row r="13" spans="1:18" s="4" customFormat="1" ht="35.1" customHeight="1">
      <c r="A13" s="153">
        <v>2014</v>
      </c>
      <c r="B13" s="339">
        <v>89</v>
      </c>
      <c r="C13" s="340" t="s">
        <v>17</v>
      </c>
      <c r="D13" s="339" t="s">
        <v>17</v>
      </c>
      <c r="E13" s="340" t="s">
        <v>17</v>
      </c>
      <c r="F13" s="339" t="s">
        <v>17</v>
      </c>
      <c r="G13" s="340" t="s">
        <v>17</v>
      </c>
      <c r="H13" s="339" t="s">
        <v>17</v>
      </c>
      <c r="I13" s="76" t="s">
        <v>17</v>
      </c>
      <c r="J13" s="517">
        <v>2014</v>
      </c>
      <c r="K13" s="41">
        <v>9</v>
      </c>
      <c r="L13" s="41" t="s">
        <v>19</v>
      </c>
      <c r="M13" s="41">
        <v>39</v>
      </c>
      <c r="N13" s="41">
        <v>5</v>
      </c>
      <c r="O13" s="41">
        <v>20</v>
      </c>
      <c r="P13" s="41" t="s">
        <v>19</v>
      </c>
      <c r="Q13" s="41">
        <v>7</v>
      </c>
      <c r="R13" s="41">
        <v>9</v>
      </c>
    </row>
    <row r="14" spans="1:18" s="4" customFormat="1" ht="35.1" customHeight="1">
      <c r="A14" s="153">
        <v>2015</v>
      </c>
      <c r="B14" s="471">
        <v>78</v>
      </c>
      <c r="C14" s="340" t="s">
        <v>17</v>
      </c>
      <c r="D14" s="471">
        <v>6</v>
      </c>
      <c r="E14" s="460" t="s">
        <v>17</v>
      </c>
      <c r="F14" s="471">
        <v>124</v>
      </c>
      <c r="G14" s="340" t="s">
        <v>17</v>
      </c>
      <c r="H14" s="471">
        <v>12</v>
      </c>
      <c r="I14" s="471">
        <v>49</v>
      </c>
      <c r="J14" s="517">
        <v>2015</v>
      </c>
      <c r="K14" s="433">
        <v>17</v>
      </c>
      <c r="L14" s="41" t="s">
        <v>19</v>
      </c>
      <c r="M14" s="433">
        <v>34</v>
      </c>
      <c r="N14" s="433">
        <v>2</v>
      </c>
      <c r="O14" s="433">
        <v>28</v>
      </c>
      <c r="P14" s="41" t="s">
        <v>19</v>
      </c>
      <c r="Q14" s="433">
        <v>7</v>
      </c>
      <c r="R14" s="433">
        <v>7</v>
      </c>
    </row>
    <row r="15" spans="1:18" s="28" customFormat="1" ht="35.1" customHeight="1">
      <c r="A15" s="160">
        <v>2016</v>
      </c>
      <c r="B15" s="441">
        <v>121</v>
      </c>
      <c r="C15" s="55" t="s">
        <v>17</v>
      </c>
      <c r="D15" s="441">
        <v>5</v>
      </c>
      <c r="E15" s="436" t="s">
        <v>17</v>
      </c>
      <c r="F15" s="441">
        <v>116</v>
      </c>
      <c r="G15" s="302" t="s">
        <v>17</v>
      </c>
      <c r="H15" s="441">
        <v>12</v>
      </c>
      <c r="I15" s="441">
        <v>91</v>
      </c>
      <c r="J15" s="518">
        <v>2016</v>
      </c>
      <c r="K15" s="410">
        <v>18</v>
      </c>
      <c r="L15" s="55">
        <v>0</v>
      </c>
      <c r="M15" s="410">
        <v>40</v>
      </c>
      <c r="N15" s="410">
        <v>3</v>
      </c>
      <c r="O15" s="410">
        <v>27</v>
      </c>
      <c r="P15" s="55">
        <v>0</v>
      </c>
      <c r="Q15" s="410">
        <v>9</v>
      </c>
      <c r="R15" s="410">
        <v>0</v>
      </c>
    </row>
    <row r="16" spans="1:18" s="4" customFormat="1" ht="18.75" customHeight="1">
      <c r="A16" s="951" t="s">
        <v>496</v>
      </c>
      <c r="B16" s="952"/>
      <c r="C16" s="77"/>
      <c r="D16" s="58"/>
      <c r="E16" s="77"/>
      <c r="F16" s="58"/>
      <c r="G16" s="77"/>
      <c r="H16" s="58"/>
      <c r="I16" s="58"/>
      <c r="J16" s="68"/>
      <c r="K16" s="68"/>
    </row>
    <row r="17" spans="2:9" s="4" customFormat="1" ht="35.1" customHeight="1"/>
    <row r="18" spans="2:9" s="4" customFormat="1" ht="35.1" customHeight="1"/>
    <row r="19" spans="2:9" s="4" customFormat="1" ht="35.1" customHeight="1"/>
    <row r="20" spans="2:9" s="4" customFormat="1" ht="35.1" customHeight="1"/>
    <row r="21" spans="2:9" s="28" customFormat="1" ht="35.1" customHeight="1"/>
    <row r="22" spans="2:9" s="16" customFormat="1" ht="10.5">
      <c r="B22" s="59"/>
      <c r="D22" s="59"/>
      <c r="G22" s="75"/>
      <c r="H22" s="59"/>
      <c r="I22" s="48"/>
    </row>
    <row r="23" spans="2:9" s="4" customFormat="1" ht="11.25">
      <c r="B23" s="68"/>
      <c r="D23" s="68"/>
      <c r="G23" s="78"/>
      <c r="H23" s="68"/>
      <c r="I23" s="68"/>
    </row>
    <row r="24" spans="2:9" s="4" customFormat="1" ht="11.25">
      <c r="B24" s="68"/>
      <c r="D24" s="68" t="s">
        <v>18</v>
      </c>
      <c r="E24" s="79" t="s">
        <v>18</v>
      </c>
      <c r="G24" s="78"/>
      <c r="H24" s="68"/>
      <c r="I24" s="68"/>
    </row>
    <row r="25" spans="2:9" s="4" customFormat="1" ht="11.25">
      <c r="B25" s="68"/>
      <c r="D25" s="68"/>
    </row>
    <row r="26" spans="2:9" s="4" customFormat="1" ht="11.25">
      <c r="B26" s="68"/>
      <c r="D26" s="68"/>
    </row>
    <row r="27" spans="2:9" s="4" customFormat="1" ht="11.25">
      <c r="B27" s="68"/>
      <c r="D27" s="68"/>
    </row>
    <row r="28" spans="2:9" s="4" customFormat="1" ht="11.25">
      <c r="B28" s="68"/>
      <c r="D28" s="68"/>
    </row>
    <row r="29" spans="2:9" s="4" customFormat="1" ht="11.25">
      <c r="B29" s="68"/>
      <c r="D29" s="68"/>
    </row>
    <row r="30" spans="2:9" s="4" customFormat="1" ht="11.25">
      <c r="B30" s="68"/>
      <c r="D30" s="68"/>
    </row>
    <row r="31" spans="2:9" s="4" customFormat="1" ht="11.25">
      <c r="B31" s="68"/>
      <c r="D31" s="68"/>
    </row>
    <row r="32" spans="2:9" s="4" customFormat="1" ht="11.25">
      <c r="B32" s="68"/>
      <c r="D32" s="68"/>
    </row>
    <row r="33" spans="2:4" s="4" customFormat="1" ht="11.25">
      <c r="B33" s="68"/>
      <c r="D33" s="68"/>
    </row>
    <row r="34" spans="2:4" s="4" customFormat="1" ht="11.25">
      <c r="B34" s="68"/>
    </row>
    <row r="35" spans="2:4" s="4" customFormat="1" ht="11.25">
      <c r="B35" s="68"/>
    </row>
    <row r="36" spans="2:4" s="4" customFormat="1" ht="11.25">
      <c r="B36" s="68"/>
    </row>
    <row r="37" spans="2:4" s="4" customFormat="1" ht="11.25">
      <c r="B37" s="68"/>
    </row>
    <row r="38" spans="2:4" s="4" customFormat="1" ht="11.25">
      <c r="B38" s="68"/>
    </row>
    <row r="39" spans="2:4" s="4" customFormat="1" ht="11.25">
      <c r="B39" s="68"/>
    </row>
    <row r="40" spans="2:4" s="4" customFormat="1" ht="11.25"/>
    <row r="41" spans="2:4" s="4" customFormat="1" ht="11.25"/>
    <row r="42" spans="2:4" s="4" customFormat="1" ht="11.25"/>
    <row r="43" spans="2:4" s="4" customFormat="1" ht="11.25"/>
    <row r="44" spans="2:4" s="4" customFormat="1" ht="11.25"/>
    <row r="45" spans="2:4" s="4" customFormat="1" ht="11.25"/>
    <row r="46" spans="2:4" s="4" customFormat="1" ht="11.25"/>
    <row r="47" spans="2:4" s="4" customFormat="1" ht="11.25"/>
    <row r="48" spans="2:4" s="4" customFormat="1" ht="11.25"/>
    <row r="49" s="4" customFormat="1" ht="11.25"/>
    <row r="50" s="4" customFormat="1" ht="11.25"/>
    <row r="51" s="4" customFormat="1" ht="11.25"/>
    <row r="52" s="4" customFormat="1" ht="11.25"/>
    <row r="53" s="4" customFormat="1" ht="11.25"/>
    <row r="54" s="4" customFormat="1" ht="11.25"/>
    <row r="55" s="4" customFormat="1" ht="11.25"/>
    <row r="56" s="4" customFormat="1" ht="11.25"/>
    <row r="57" s="4" customFormat="1" ht="11.25"/>
    <row r="58" s="4" customFormat="1" ht="11.25"/>
    <row r="59" s="4" customFormat="1" ht="11.25"/>
    <row r="60" s="4" customFormat="1" ht="11.25"/>
    <row r="61" s="4" customFormat="1" ht="11.25"/>
    <row r="62" s="4" customFormat="1" ht="11.25"/>
    <row r="63" s="4" customFormat="1" ht="11.25"/>
    <row r="64" s="4" customFormat="1" ht="11.25"/>
    <row r="65" s="4" customFormat="1" ht="11.25"/>
    <row r="66" s="4" customFormat="1" ht="11.25"/>
    <row r="67" s="4" customFormat="1" ht="11.25"/>
    <row r="68" s="4" customFormat="1" ht="11.25"/>
    <row r="69" s="4" customFormat="1" ht="11.25"/>
    <row r="70" s="4" customFormat="1" ht="11.25"/>
    <row r="71" s="4" customFormat="1" ht="11.25"/>
    <row r="72" s="4" customFormat="1" ht="11.25"/>
    <row r="73" s="4" customFormat="1" ht="11.25"/>
    <row r="74" s="4" customFormat="1" ht="11.25"/>
    <row r="75" s="4" customFormat="1" ht="11.25"/>
    <row r="76" s="4" customFormat="1" ht="11.25"/>
    <row r="77" s="4" customFormat="1" ht="11.25"/>
    <row r="78" s="4" customFormat="1" ht="11.25"/>
    <row r="79" s="4" customFormat="1" ht="11.25"/>
    <row r="80" s="4" customFormat="1" ht="11.25"/>
    <row r="81" s="4" customFormat="1" ht="11.25"/>
    <row r="82" s="4" customFormat="1" ht="11.25"/>
    <row r="83" s="4" customFormat="1" ht="11.25"/>
    <row r="84" s="4" customFormat="1" ht="11.25"/>
    <row r="85" s="4" customFormat="1" ht="11.25"/>
    <row r="86" s="4" customFormat="1" ht="11.25"/>
    <row r="87" s="4" customFormat="1" ht="11.25"/>
    <row r="88" s="4" customFormat="1" ht="11.25"/>
    <row r="89" s="4" customFormat="1" ht="11.25"/>
    <row r="90" s="4" customFormat="1" ht="11.25"/>
    <row r="91" s="4" customFormat="1" ht="11.25"/>
    <row r="92" s="4" customFormat="1" ht="11.25"/>
    <row r="93" s="4" customFormat="1" ht="11.25"/>
    <row r="94" s="4" customFormat="1" ht="11.25"/>
    <row r="95" s="4" customFormat="1" ht="11.25"/>
    <row r="96" s="4" customFormat="1" ht="11.25"/>
    <row r="97" spans="1:1" s="4" customFormat="1" ht="11.25"/>
    <row r="98" spans="1:1" s="4" customFormat="1" ht="11.25"/>
    <row r="99" spans="1:1" s="4" customFormat="1" ht="11.25"/>
    <row r="100" spans="1:1">
      <c r="A100" s="38"/>
    </row>
    <row r="101" spans="1:1">
      <c r="A101" s="38"/>
    </row>
    <row r="102" spans="1:1">
      <c r="A102" s="38"/>
    </row>
    <row r="103" spans="1:1">
      <c r="A103" s="38"/>
    </row>
    <row r="104" spans="1:1">
      <c r="A104" s="38"/>
    </row>
    <row r="105" spans="1:1">
      <c r="A105" s="38"/>
    </row>
    <row r="106" spans="1:1">
      <c r="A106" s="38"/>
    </row>
    <row r="107" spans="1:1">
      <c r="A107" s="38"/>
    </row>
    <row r="108" spans="1:1">
      <c r="A108" s="38"/>
    </row>
    <row r="109" spans="1:1">
      <c r="A109" s="38"/>
    </row>
    <row r="110" spans="1:1">
      <c r="A110" s="38"/>
    </row>
    <row r="111" spans="1:1">
      <c r="A111" s="38"/>
    </row>
  </sheetData>
  <mergeCells count="24">
    <mergeCell ref="A16:B16"/>
    <mergeCell ref="R8:R10"/>
    <mergeCell ref="P8:P10"/>
    <mergeCell ref="M6:R7"/>
    <mergeCell ref="K8:K10"/>
    <mergeCell ref="L8:L10"/>
    <mergeCell ref="J6:J10"/>
    <mergeCell ref="K6:L7"/>
    <mergeCell ref="Q8:Q10"/>
    <mergeCell ref="N8:N10"/>
    <mergeCell ref="M8:M10"/>
    <mergeCell ref="O8:O10"/>
    <mergeCell ref="A3:I3"/>
    <mergeCell ref="A4:I4"/>
    <mergeCell ref="B6:B10"/>
    <mergeCell ref="C7:C10"/>
    <mergeCell ref="D6:D10"/>
    <mergeCell ref="F6:F10"/>
    <mergeCell ref="H6:I7"/>
    <mergeCell ref="I8:I10"/>
    <mergeCell ref="A6:A10"/>
    <mergeCell ref="H8:H10"/>
    <mergeCell ref="E7:E10"/>
    <mergeCell ref="G7:G10"/>
  </mergeCells>
  <phoneticPr fontId="72" type="noConversion"/>
  <pageMargins left="0.7086111307144165" right="0.7086111307144165" top="0.78736108541488647" bottom="0.78736108541488647" header="0.39361110329627991" footer="0.39361110329627991"/>
  <pageSetup paperSize="9" pageOrder="overThenDown" orientation="portrait" verticalDpi="300" r:id="rId1"/>
  <colBreaks count="1" manualBreakCount="1">
    <brk id="18" max="16383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G77"/>
  <sheetViews>
    <sheetView view="pageBreakPreview" zoomScaleNormal="100" zoomScaleSheetLayoutView="100" workbookViewId="0">
      <selection activeCell="B15" sqref="B15"/>
    </sheetView>
  </sheetViews>
  <sheetFormatPr defaultColWidth="9" defaultRowHeight="14.25"/>
  <cols>
    <col min="1" max="1" width="11.625" style="169" customWidth="1"/>
    <col min="2" max="2" width="10.125" style="187" customWidth="1"/>
    <col min="3" max="5" width="8.625" style="187" customWidth="1"/>
    <col min="6" max="6" width="8" style="187" customWidth="1"/>
    <col min="7" max="12" width="8.625" style="187" customWidth="1"/>
    <col min="13" max="14" width="8.625" style="188" customWidth="1"/>
    <col min="15" max="17" width="8.625" style="187" customWidth="1"/>
    <col min="18" max="18" width="12.625" style="189" customWidth="1"/>
    <col min="19" max="19" width="12.5" style="169" customWidth="1"/>
    <col min="20" max="20" width="14.25" style="187" customWidth="1"/>
    <col min="21" max="23" width="13.5" style="187" customWidth="1"/>
    <col min="24" max="24" width="13.5" style="167" customWidth="1"/>
    <col min="25" max="27" width="9.5" style="187" customWidth="1"/>
    <col min="28" max="28" width="10" style="187" customWidth="1"/>
    <col min="29" max="29" width="9.625" style="187" customWidth="1"/>
    <col min="30" max="31" width="9.25" style="187" customWidth="1"/>
    <col min="32" max="32" width="14.5" style="189" customWidth="1"/>
    <col min="33" max="16384" width="9" style="167"/>
  </cols>
  <sheetData>
    <row r="1" spans="1:33" ht="14.1" customHeight="1">
      <c r="A1" s="166" t="s">
        <v>418</v>
      </c>
      <c r="R1" s="168" t="s">
        <v>4</v>
      </c>
      <c r="S1" s="166" t="s">
        <v>418</v>
      </c>
      <c r="AF1" s="168" t="s">
        <v>9</v>
      </c>
    </row>
    <row r="2" spans="1:33" ht="14.1" customHeight="1"/>
    <row r="3" spans="1:33" s="170" customFormat="1" ht="20.100000000000001" customHeight="1">
      <c r="A3" s="648" t="s">
        <v>686</v>
      </c>
      <c r="B3" s="648"/>
      <c r="C3" s="648"/>
      <c r="D3" s="648"/>
      <c r="E3" s="648"/>
      <c r="F3" s="648"/>
      <c r="G3" s="648"/>
      <c r="H3" s="648"/>
      <c r="I3" s="648"/>
      <c r="J3" s="714" t="s">
        <v>687</v>
      </c>
      <c r="K3" s="714"/>
      <c r="L3" s="714"/>
      <c r="M3" s="714"/>
      <c r="N3" s="714"/>
      <c r="O3" s="714"/>
      <c r="P3" s="714"/>
      <c r="Q3" s="714"/>
      <c r="R3" s="714"/>
      <c r="S3" s="648" t="s">
        <v>688</v>
      </c>
      <c r="T3" s="648"/>
      <c r="U3" s="648"/>
      <c r="V3" s="648"/>
      <c r="W3" s="648"/>
      <c r="X3" s="648"/>
      <c r="Y3" s="714" t="s">
        <v>689</v>
      </c>
      <c r="Z3" s="714"/>
      <c r="AA3" s="714"/>
      <c r="AB3" s="714"/>
      <c r="AC3" s="714"/>
      <c r="AD3" s="714"/>
      <c r="AE3" s="714"/>
      <c r="AF3" s="714"/>
    </row>
    <row r="4" spans="1:33" s="172" customFormat="1" ht="24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90"/>
      <c r="N4" s="190"/>
      <c r="O4" s="171"/>
      <c r="P4" s="171"/>
      <c r="Q4" s="171"/>
      <c r="S4" s="171"/>
      <c r="T4" s="171"/>
      <c r="U4" s="171"/>
      <c r="V4" s="171"/>
      <c r="W4" s="171"/>
      <c r="Y4" s="171"/>
      <c r="Z4" s="171"/>
      <c r="AA4" s="171"/>
    </row>
    <row r="5" spans="1:33" s="166" customFormat="1" ht="18" customHeight="1">
      <c r="A5" s="166" t="s">
        <v>47</v>
      </c>
      <c r="M5" s="191"/>
      <c r="N5" s="191"/>
      <c r="R5" s="173" t="s">
        <v>36</v>
      </c>
      <c r="S5" s="166" t="s">
        <v>47</v>
      </c>
      <c r="AF5" s="173" t="s">
        <v>36</v>
      </c>
    </row>
    <row r="6" spans="1:33" s="175" customFormat="1" ht="15" customHeight="1">
      <c r="A6" s="960" t="s">
        <v>602</v>
      </c>
      <c r="B6" s="651" t="s">
        <v>324</v>
      </c>
      <c r="C6" s="655" t="s">
        <v>172</v>
      </c>
      <c r="D6" s="702"/>
      <c r="E6" s="702"/>
      <c r="F6" s="702"/>
      <c r="G6" s="702"/>
      <c r="H6" s="702"/>
      <c r="I6" s="702"/>
      <c r="J6" s="651" t="s">
        <v>172</v>
      </c>
      <c r="K6" s="781"/>
      <c r="L6" s="781"/>
      <c r="M6" s="781"/>
      <c r="N6" s="781"/>
      <c r="O6" s="781"/>
      <c r="P6" s="674"/>
      <c r="Q6" s="674"/>
      <c r="R6" s="817" t="s">
        <v>269</v>
      </c>
      <c r="S6" s="960" t="s">
        <v>620</v>
      </c>
      <c r="T6" s="963" t="s">
        <v>473</v>
      </c>
      <c r="U6" s="702"/>
      <c r="V6" s="702"/>
      <c r="W6" s="702"/>
      <c r="X6" s="702"/>
      <c r="Y6" s="702" t="s">
        <v>487</v>
      </c>
      <c r="Z6" s="702"/>
      <c r="AA6" s="823"/>
      <c r="AB6" s="781" t="s">
        <v>158</v>
      </c>
      <c r="AC6" s="781"/>
      <c r="AD6" s="781"/>
      <c r="AE6" s="674"/>
      <c r="AF6" s="957" t="s">
        <v>269</v>
      </c>
      <c r="AG6" s="174"/>
    </row>
    <row r="7" spans="1:33" s="177" customFormat="1" ht="15" customHeight="1">
      <c r="A7" s="961"/>
      <c r="B7" s="701"/>
      <c r="C7" s="956"/>
      <c r="D7" s="824"/>
      <c r="E7" s="824"/>
      <c r="F7" s="824"/>
      <c r="G7" s="824"/>
      <c r="H7" s="824"/>
      <c r="I7" s="824"/>
      <c r="J7" s="691"/>
      <c r="K7" s="694"/>
      <c r="L7" s="694"/>
      <c r="M7" s="694"/>
      <c r="N7" s="694"/>
      <c r="O7" s="694"/>
      <c r="P7" s="693"/>
      <c r="Q7" s="693"/>
      <c r="R7" s="873"/>
      <c r="S7" s="961"/>
      <c r="T7" s="964"/>
      <c r="U7" s="824"/>
      <c r="V7" s="824"/>
      <c r="W7" s="824"/>
      <c r="X7" s="824"/>
      <c r="Y7" s="824"/>
      <c r="Z7" s="824"/>
      <c r="AA7" s="825"/>
      <c r="AB7" s="694"/>
      <c r="AC7" s="694"/>
      <c r="AD7" s="694"/>
      <c r="AE7" s="693"/>
      <c r="AF7" s="958"/>
      <c r="AG7" s="176"/>
    </row>
    <row r="8" spans="1:33" s="177" customFormat="1" ht="15" customHeight="1">
      <c r="A8" s="961"/>
      <c r="B8" s="701"/>
      <c r="C8" s="694" t="s">
        <v>74</v>
      </c>
      <c r="D8" s="694" t="s">
        <v>437</v>
      </c>
      <c r="E8" s="694" t="s">
        <v>326</v>
      </c>
      <c r="F8" s="694" t="s">
        <v>542</v>
      </c>
      <c r="G8" s="694" t="s">
        <v>114</v>
      </c>
      <c r="H8" s="694" t="s">
        <v>115</v>
      </c>
      <c r="I8" s="693" t="s">
        <v>540</v>
      </c>
      <c r="J8" s="691" t="s">
        <v>325</v>
      </c>
      <c r="K8" s="694" t="s">
        <v>166</v>
      </c>
      <c r="L8" s="694" t="s">
        <v>109</v>
      </c>
      <c r="M8" s="710" t="s">
        <v>70</v>
      </c>
      <c r="N8" s="710" t="s">
        <v>168</v>
      </c>
      <c r="O8" s="694" t="s">
        <v>108</v>
      </c>
      <c r="P8" s="688" t="s">
        <v>116</v>
      </c>
      <c r="Q8" s="693" t="s">
        <v>556</v>
      </c>
      <c r="R8" s="873"/>
      <c r="S8" s="961"/>
      <c r="T8" s="965" t="s">
        <v>543</v>
      </c>
      <c r="U8" s="694" t="s">
        <v>171</v>
      </c>
      <c r="V8" s="694" t="s">
        <v>548</v>
      </c>
      <c r="W8" s="694" t="s">
        <v>333</v>
      </c>
      <c r="X8" s="693" t="s">
        <v>327</v>
      </c>
      <c r="Y8" s="691" t="s">
        <v>328</v>
      </c>
      <c r="Z8" s="693" t="s">
        <v>120</v>
      </c>
      <c r="AA8" s="694" t="s">
        <v>556</v>
      </c>
      <c r="AB8" s="694" t="s">
        <v>329</v>
      </c>
      <c r="AC8" s="694" t="s">
        <v>117</v>
      </c>
      <c r="AD8" s="694" t="s">
        <v>330</v>
      </c>
      <c r="AE8" s="693" t="s">
        <v>556</v>
      </c>
      <c r="AF8" s="958"/>
      <c r="AG8" s="176"/>
    </row>
    <row r="9" spans="1:33" s="177" customFormat="1" ht="15" customHeight="1">
      <c r="A9" s="961"/>
      <c r="B9" s="701"/>
      <c r="C9" s="694"/>
      <c r="D9" s="694"/>
      <c r="E9" s="694"/>
      <c r="F9" s="694"/>
      <c r="G9" s="694"/>
      <c r="H9" s="694"/>
      <c r="I9" s="693"/>
      <c r="J9" s="691"/>
      <c r="K9" s="694"/>
      <c r="L9" s="694"/>
      <c r="M9" s="710"/>
      <c r="N9" s="710"/>
      <c r="O9" s="694"/>
      <c r="P9" s="708"/>
      <c r="Q9" s="693"/>
      <c r="R9" s="873"/>
      <c r="S9" s="961"/>
      <c r="T9" s="965"/>
      <c r="U9" s="694"/>
      <c r="V9" s="694"/>
      <c r="W9" s="694"/>
      <c r="X9" s="693"/>
      <c r="Y9" s="691"/>
      <c r="Z9" s="693"/>
      <c r="AA9" s="694"/>
      <c r="AB9" s="694"/>
      <c r="AC9" s="694"/>
      <c r="AD9" s="694"/>
      <c r="AE9" s="693"/>
      <c r="AF9" s="958"/>
      <c r="AG9" s="176"/>
    </row>
    <row r="10" spans="1:33" s="179" customFormat="1" ht="15" customHeight="1">
      <c r="A10" s="962"/>
      <c r="B10" s="679"/>
      <c r="C10" s="685"/>
      <c r="D10" s="685"/>
      <c r="E10" s="685"/>
      <c r="F10" s="685"/>
      <c r="G10" s="685"/>
      <c r="H10" s="685"/>
      <c r="I10" s="700"/>
      <c r="J10" s="718"/>
      <c r="K10" s="685"/>
      <c r="L10" s="685"/>
      <c r="M10" s="711"/>
      <c r="N10" s="711"/>
      <c r="O10" s="685"/>
      <c r="P10" s="654"/>
      <c r="Q10" s="700"/>
      <c r="R10" s="874"/>
      <c r="S10" s="962"/>
      <c r="T10" s="966"/>
      <c r="U10" s="685"/>
      <c r="V10" s="685"/>
      <c r="W10" s="685"/>
      <c r="X10" s="700"/>
      <c r="Y10" s="718"/>
      <c r="Z10" s="700"/>
      <c r="AA10" s="685"/>
      <c r="AB10" s="685"/>
      <c r="AC10" s="685"/>
      <c r="AD10" s="685"/>
      <c r="AE10" s="700"/>
      <c r="AF10" s="959"/>
      <c r="AG10" s="178"/>
    </row>
    <row r="11" spans="1:33" s="181" customFormat="1" ht="30" customHeight="1">
      <c r="A11" s="341">
        <v>2012</v>
      </c>
      <c r="B11" s="479">
        <v>3027</v>
      </c>
      <c r="C11" s="480" t="s">
        <v>19</v>
      </c>
      <c r="D11" s="480">
        <v>2752</v>
      </c>
      <c r="E11" s="480" t="s">
        <v>19</v>
      </c>
      <c r="F11" s="480" t="s">
        <v>19</v>
      </c>
      <c r="G11" s="480">
        <v>58</v>
      </c>
      <c r="H11" s="480">
        <v>15</v>
      </c>
      <c r="I11" s="480" t="s">
        <v>19</v>
      </c>
      <c r="J11" s="480">
        <v>1</v>
      </c>
      <c r="K11" s="480" t="s">
        <v>19</v>
      </c>
      <c r="L11" s="480">
        <v>2</v>
      </c>
      <c r="M11" s="480" t="s">
        <v>19</v>
      </c>
      <c r="N11" s="480" t="s">
        <v>19</v>
      </c>
      <c r="O11" s="480" t="s">
        <v>19</v>
      </c>
      <c r="P11" s="480">
        <v>2</v>
      </c>
      <c r="Q11" s="480">
        <v>197</v>
      </c>
      <c r="R11" s="342">
        <v>2012</v>
      </c>
      <c r="S11" s="343">
        <v>2012</v>
      </c>
      <c r="T11" s="483">
        <v>166</v>
      </c>
      <c r="U11" s="218">
        <v>1940</v>
      </c>
      <c r="V11" s="218">
        <v>845</v>
      </c>
      <c r="W11" s="218">
        <v>40</v>
      </c>
      <c r="X11" s="218">
        <v>36</v>
      </c>
      <c r="Y11" s="218">
        <v>184</v>
      </c>
      <c r="Z11" s="218">
        <v>2798</v>
      </c>
      <c r="AA11" s="218">
        <v>45</v>
      </c>
      <c r="AB11" s="218">
        <v>73</v>
      </c>
      <c r="AC11" s="218">
        <v>38</v>
      </c>
      <c r="AD11" s="218">
        <v>512</v>
      </c>
      <c r="AE11" s="218">
        <v>1311</v>
      </c>
      <c r="AF11" s="519">
        <v>2012</v>
      </c>
    </row>
    <row r="12" spans="1:33" s="322" customFormat="1" ht="30" customHeight="1">
      <c r="A12" s="341">
        <v>2013</v>
      </c>
      <c r="B12" s="479">
        <v>2961</v>
      </c>
      <c r="C12" s="480">
        <v>1</v>
      </c>
      <c r="D12" s="480">
        <v>2252</v>
      </c>
      <c r="E12" s="480">
        <v>4</v>
      </c>
      <c r="F12" s="480">
        <v>2</v>
      </c>
      <c r="G12" s="480">
        <v>66</v>
      </c>
      <c r="H12" s="480">
        <v>16</v>
      </c>
      <c r="I12" s="480" t="s">
        <v>19</v>
      </c>
      <c r="J12" s="480" t="s">
        <v>19</v>
      </c>
      <c r="K12" s="480" t="s">
        <v>19</v>
      </c>
      <c r="L12" s="480">
        <v>3</v>
      </c>
      <c r="M12" s="480" t="s">
        <v>19</v>
      </c>
      <c r="N12" s="480" t="s">
        <v>19</v>
      </c>
      <c r="O12" s="480" t="s">
        <v>19</v>
      </c>
      <c r="P12" s="480">
        <v>401</v>
      </c>
      <c r="Q12" s="480">
        <v>216</v>
      </c>
      <c r="R12" s="342">
        <v>2013</v>
      </c>
      <c r="S12" s="343">
        <v>2013</v>
      </c>
      <c r="T12" s="483">
        <v>179</v>
      </c>
      <c r="U12" s="218">
        <v>1749</v>
      </c>
      <c r="V12" s="218">
        <v>859</v>
      </c>
      <c r="W12" s="218">
        <v>76</v>
      </c>
      <c r="X12" s="218">
        <v>24</v>
      </c>
      <c r="Y12" s="218">
        <v>175</v>
      </c>
      <c r="Z12" s="218">
        <v>2689</v>
      </c>
      <c r="AA12" s="218">
        <v>23</v>
      </c>
      <c r="AB12" s="218">
        <v>141</v>
      </c>
      <c r="AC12" s="218" t="s">
        <v>19</v>
      </c>
      <c r="AD12" s="218">
        <v>709</v>
      </c>
      <c r="AE12" s="218">
        <v>2037</v>
      </c>
      <c r="AF12" s="519">
        <v>2013</v>
      </c>
      <c r="AG12" s="181"/>
    </row>
    <row r="13" spans="1:33" s="322" customFormat="1" ht="30" customHeight="1">
      <c r="A13" s="343">
        <v>2014</v>
      </c>
      <c r="B13" s="479" t="s">
        <v>17</v>
      </c>
      <c r="C13" s="480" t="s">
        <v>17</v>
      </c>
      <c r="D13" s="480" t="s">
        <v>17</v>
      </c>
      <c r="E13" s="480" t="s">
        <v>17</v>
      </c>
      <c r="F13" s="480" t="s">
        <v>17</v>
      </c>
      <c r="G13" s="480" t="s">
        <v>17</v>
      </c>
      <c r="H13" s="480" t="s">
        <v>17</v>
      </c>
      <c r="I13" s="480" t="s">
        <v>17</v>
      </c>
      <c r="J13" s="480" t="s">
        <v>17</v>
      </c>
      <c r="K13" s="480" t="s">
        <v>17</v>
      </c>
      <c r="L13" s="480" t="s">
        <v>17</v>
      </c>
      <c r="M13" s="480" t="s">
        <v>17</v>
      </c>
      <c r="N13" s="480" t="s">
        <v>17</v>
      </c>
      <c r="O13" s="480" t="s">
        <v>17</v>
      </c>
      <c r="P13" s="480">
        <v>242</v>
      </c>
      <c r="Q13" s="480" t="s">
        <v>17</v>
      </c>
      <c r="R13" s="342">
        <v>2014</v>
      </c>
      <c r="S13" s="343">
        <v>2014</v>
      </c>
      <c r="T13" s="218">
        <v>113</v>
      </c>
      <c r="U13" s="218">
        <v>1387</v>
      </c>
      <c r="V13" s="218">
        <v>581</v>
      </c>
      <c r="W13" s="480" t="s">
        <v>17</v>
      </c>
      <c r="X13" s="218">
        <v>16</v>
      </c>
      <c r="Y13" s="218">
        <v>177</v>
      </c>
      <c r="Z13" s="218">
        <v>2490</v>
      </c>
      <c r="AA13" s="218">
        <v>16</v>
      </c>
      <c r="AB13" s="218">
        <v>45</v>
      </c>
      <c r="AC13" s="218" t="s">
        <v>19</v>
      </c>
      <c r="AD13" s="218">
        <v>541</v>
      </c>
      <c r="AE13" s="218">
        <v>2097</v>
      </c>
      <c r="AF13" s="519">
        <v>2014</v>
      </c>
      <c r="AG13" s="181"/>
    </row>
    <row r="14" spans="1:33" s="322" customFormat="1" ht="30" customHeight="1">
      <c r="A14" s="343">
        <v>2015</v>
      </c>
      <c r="B14" s="481">
        <v>4858</v>
      </c>
      <c r="C14" s="480">
        <v>1</v>
      </c>
      <c r="D14" s="482">
        <v>3380</v>
      </c>
      <c r="E14" s="480">
        <v>11</v>
      </c>
      <c r="F14" s="480" t="s">
        <v>19</v>
      </c>
      <c r="G14" s="482">
        <v>63</v>
      </c>
      <c r="H14" s="482">
        <v>17</v>
      </c>
      <c r="I14" s="482">
        <v>2</v>
      </c>
      <c r="J14" s="482">
        <v>30</v>
      </c>
      <c r="K14" s="480" t="s">
        <v>19</v>
      </c>
      <c r="L14" s="480">
        <v>4</v>
      </c>
      <c r="M14" s="480" t="s">
        <v>19</v>
      </c>
      <c r="N14" s="480" t="s">
        <v>19</v>
      </c>
      <c r="O14" s="480" t="s">
        <v>19</v>
      </c>
      <c r="P14" s="482">
        <v>954</v>
      </c>
      <c r="Q14" s="482">
        <v>396</v>
      </c>
      <c r="R14" s="472">
        <v>2015</v>
      </c>
      <c r="S14" s="473">
        <v>2015</v>
      </c>
      <c r="T14" s="482">
        <v>215</v>
      </c>
      <c r="U14" s="482">
        <v>3014</v>
      </c>
      <c r="V14" s="482">
        <v>1448</v>
      </c>
      <c r="W14" s="482">
        <v>120</v>
      </c>
      <c r="X14" s="480">
        <v>61</v>
      </c>
      <c r="Y14" s="482">
        <v>235</v>
      </c>
      <c r="Z14" s="482">
        <v>4609</v>
      </c>
      <c r="AA14" s="482">
        <v>14</v>
      </c>
      <c r="AB14" s="482">
        <v>81</v>
      </c>
      <c r="AC14" s="480" t="s">
        <v>19</v>
      </c>
      <c r="AD14" s="482">
        <v>1397</v>
      </c>
      <c r="AE14" s="432">
        <v>3380</v>
      </c>
      <c r="AF14" s="519">
        <v>2015</v>
      </c>
      <c r="AG14" s="181"/>
    </row>
    <row r="15" spans="1:33" s="389" customFormat="1" ht="30" customHeight="1">
      <c r="A15" s="390">
        <v>2016</v>
      </c>
      <c r="B15" s="476">
        <v>3364</v>
      </c>
      <c r="C15" s="477">
        <v>6</v>
      </c>
      <c r="D15" s="478">
        <v>2362</v>
      </c>
      <c r="E15" s="477">
        <v>8</v>
      </c>
      <c r="F15" s="477">
        <v>5</v>
      </c>
      <c r="G15" s="478">
        <v>32</v>
      </c>
      <c r="H15" s="478">
        <v>21</v>
      </c>
      <c r="I15" s="478">
        <v>2</v>
      </c>
      <c r="J15" s="478">
        <v>18</v>
      </c>
      <c r="K15" s="477">
        <v>0</v>
      </c>
      <c r="L15" s="477">
        <v>2</v>
      </c>
      <c r="M15" s="477">
        <v>0</v>
      </c>
      <c r="N15" s="477">
        <v>28</v>
      </c>
      <c r="O15" s="477">
        <v>0</v>
      </c>
      <c r="P15" s="478">
        <v>640</v>
      </c>
      <c r="Q15" s="478">
        <v>240</v>
      </c>
      <c r="R15" s="442">
        <v>2016</v>
      </c>
      <c r="S15" s="443">
        <v>2016</v>
      </c>
      <c r="T15" s="478">
        <v>164</v>
      </c>
      <c r="U15" s="478">
        <v>2126</v>
      </c>
      <c r="V15" s="478">
        <v>993</v>
      </c>
      <c r="W15" s="478">
        <v>50</v>
      </c>
      <c r="X15" s="477">
        <v>31</v>
      </c>
      <c r="Y15" s="478">
        <v>166</v>
      </c>
      <c r="Z15" s="478">
        <v>3192</v>
      </c>
      <c r="AA15" s="478">
        <v>6</v>
      </c>
      <c r="AB15" s="478">
        <v>56</v>
      </c>
      <c r="AC15" s="477">
        <v>0</v>
      </c>
      <c r="AD15" s="478">
        <v>946</v>
      </c>
      <c r="AE15" s="434">
        <v>2362</v>
      </c>
      <c r="AF15" s="520">
        <v>2016</v>
      </c>
      <c r="AG15" s="194"/>
    </row>
    <row r="16" spans="1:33" s="195" customFormat="1" ht="16.5" customHeight="1">
      <c r="A16" s="195" t="s">
        <v>496</v>
      </c>
      <c r="B16" s="196"/>
      <c r="C16" s="196"/>
      <c r="D16" s="196"/>
      <c r="E16" s="196"/>
      <c r="F16" s="196"/>
      <c r="G16" s="196"/>
      <c r="H16" s="196"/>
      <c r="I16" s="196"/>
      <c r="J16" s="196"/>
      <c r="L16" s="196"/>
      <c r="M16" s="197"/>
      <c r="N16" s="197"/>
      <c r="Q16" s="196"/>
      <c r="R16" s="198"/>
      <c r="S16" s="195" t="s">
        <v>496</v>
      </c>
      <c r="T16" s="196"/>
      <c r="U16" s="196"/>
      <c r="V16" s="196"/>
      <c r="W16" s="196"/>
      <c r="X16" s="196"/>
      <c r="Z16" s="196"/>
      <c r="AA16" s="196"/>
      <c r="AB16" s="196"/>
      <c r="AC16" s="196"/>
      <c r="AD16" s="196"/>
      <c r="AF16" s="198"/>
    </row>
    <row r="17" spans="1:31" s="181" customFormat="1" ht="11.25">
      <c r="A17" s="185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200"/>
      <c r="N17" s="200"/>
      <c r="O17" s="185"/>
      <c r="P17" s="185"/>
      <c r="Q17" s="199"/>
      <c r="S17" s="185"/>
      <c r="T17" s="199"/>
      <c r="U17" s="199"/>
      <c r="V17" s="199"/>
      <c r="W17" s="199"/>
      <c r="Y17" s="185"/>
      <c r="Z17" s="199"/>
      <c r="AA17" s="199"/>
      <c r="AB17" s="199"/>
      <c r="AC17" s="199"/>
      <c r="AD17" s="199"/>
      <c r="AE17" s="185"/>
    </row>
    <row r="18" spans="1:31" s="181" customFormat="1" ht="11.25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200"/>
      <c r="N18" s="200"/>
      <c r="O18" s="185"/>
      <c r="P18" s="185"/>
      <c r="Q18" s="185"/>
      <c r="S18" s="185"/>
      <c r="T18" s="185"/>
      <c r="U18" s="185"/>
      <c r="V18" s="185"/>
      <c r="W18" s="185"/>
      <c r="Y18" s="185"/>
      <c r="Z18" s="185"/>
      <c r="AA18" s="185"/>
      <c r="AB18" s="185"/>
      <c r="AC18" s="185"/>
      <c r="AD18" s="185"/>
      <c r="AE18" s="185"/>
    </row>
    <row r="19" spans="1:31" s="181" customFormat="1" ht="11.25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200"/>
      <c r="N19" s="200"/>
      <c r="O19" s="185"/>
      <c r="P19" s="185"/>
      <c r="Q19" s="185"/>
      <c r="S19" s="185"/>
      <c r="T19" s="185"/>
      <c r="U19" s="185"/>
      <c r="V19" s="185"/>
      <c r="W19" s="185"/>
      <c r="Y19" s="185"/>
      <c r="Z19" s="185"/>
      <c r="AA19" s="185"/>
      <c r="AB19" s="185"/>
      <c r="AC19" s="185"/>
      <c r="AD19" s="185"/>
      <c r="AE19" s="185"/>
    </row>
    <row r="20" spans="1:31" s="181" customFormat="1" ht="11.25">
      <c r="A20" s="185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200"/>
      <c r="N20" s="200"/>
      <c r="O20" s="185"/>
      <c r="P20" s="185"/>
      <c r="Q20" s="185"/>
      <c r="S20" s="185"/>
      <c r="T20" s="185"/>
      <c r="U20" s="185"/>
      <c r="V20" s="185"/>
      <c r="W20" s="185"/>
      <c r="Y20" s="185"/>
      <c r="Z20" s="185"/>
      <c r="AA20" s="185"/>
      <c r="AB20" s="185"/>
      <c r="AC20" s="185"/>
      <c r="AD20" s="185"/>
      <c r="AE20" s="185"/>
    </row>
    <row r="21" spans="1:31" s="181" customFormat="1" ht="11.25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200"/>
      <c r="N21" s="200"/>
      <c r="O21" s="185"/>
      <c r="P21" s="185"/>
      <c r="Q21" s="185"/>
      <c r="S21" s="185"/>
      <c r="T21" s="185"/>
      <c r="U21" s="185"/>
      <c r="V21" s="185"/>
      <c r="W21" s="185"/>
      <c r="Y21" s="185"/>
      <c r="Z21" s="185"/>
      <c r="AA21" s="185"/>
      <c r="AB21" s="185"/>
      <c r="AC21" s="185"/>
      <c r="AD21" s="185"/>
      <c r="AE21" s="185"/>
    </row>
    <row r="22" spans="1:31" s="181" customFormat="1" ht="11.25">
      <c r="A22" s="185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200"/>
      <c r="N22" s="200"/>
      <c r="O22" s="185"/>
      <c r="P22" s="185"/>
      <c r="Q22" s="185"/>
      <c r="S22" s="185"/>
      <c r="T22" s="185"/>
      <c r="U22" s="185"/>
      <c r="V22" s="185"/>
      <c r="W22" s="185"/>
      <c r="Y22" s="185"/>
      <c r="Z22" s="185"/>
      <c r="AA22" s="185"/>
      <c r="AB22" s="185"/>
      <c r="AC22" s="185"/>
      <c r="AD22" s="185"/>
      <c r="AE22" s="185"/>
    </row>
    <row r="23" spans="1:31" s="181" customFormat="1" ht="11.25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200"/>
      <c r="N23" s="200"/>
      <c r="O23" s="185"/>
      <c r="P23" s="185"/>
      <c r="Q23" s="185"/>
      <c r="S23" s="185"/>
      <c r="T23" s="185"/>
      <c r="U23" s="185"/>
      <c r="V23" s="185"/>
      <c r="W23" s="185"/>
      <c r="Y23" s="185"/>
      <c r="Z23" s="185"/>
      <c r="AA23" s="185"/>
      <c r="AB23" s="185"/>
      <c r="AC23" s="185"/>
      <c r="AD23" s="185"/>
      <c r="AE23" s="185"/>
    </row>
    <row r="24" spans="1:31" s="181" customFormat="1" ht="11.25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200"/>
      <c r="N24" s="200"/>
      <c r="O24" s="185"/>
      <c r="P24" s="185"/>
      <c r="Q24" s="185"/>
      <c r="S24" s="185"/>
      <c r="T24" s="185"/>
      <c r="U24" s="185"/>
      <c r="V24" s="185"/>
      <c r="W24" s="185"/>
      <c r="Y24" s="185"/>
      <c r="Z24" s="185"/>
      <c r="AA24" s="185"/>
      <c r="AB24" s="185"/>
      <c r="AC24" s="185"/>
      <c r="AD24" s="185"/>
      <c r="AE24" s="185"/>
    </row>
    <row r="25" spans="1:31" s="181" customFormat="1" ht="11.25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200"/>
      <c r="N25" s="200"/>
      <c r="O25" s="185"/>
      <c r="P25" s="185"/>
      <c r="Q25" s="185"/>
      <c r="S25" s="185"/>
      <c r="T25" s="185"/>
      <c r="U25" s="185"/>
      <c r="V25" s="185"/>
      <c r="W25" s="185"/>
      <c r="Y25" s="185"/>
      <c r="Z25" s="185"/>
      <c r="AA25" s="185"/>
      <c r="AB25" s="185"/>
      <c r="AC25" s="185"/>
      <c r="AD25" s="185"/>
      <c r="AE25" s="185"/>
    </row>
    <row r="26" spans="1:31" s="181" customFormat="1" ht="11.25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200"/>
      <c r="N26" s="200"/>
      <c r="O26" s="185"/>
      <c r="P26" s="185"/>
      <c r="Q26" s="185"/>
      <c r="S26" s="185"/>
      <c r="T26" s="185"/>
      <c r="U26" s="185"/>
      <c r="V26" s="185"/>
      <c r="W26" s="185"/>
      <c r="Y26" s="185"/>
      <c r="Z26" s="185"/>
      <c r="AA26" s="185"/>
      <c r="AB26" s="185"/>
      <c r="AC26" s="185"/>
      <c r="AD26" s="185"/>
      <c r="AE26" s="185"/>
    </row>
    <row r="27" spans="1:31" s="181" customFormat="1" ht="11.25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200"/>
      <c r="N27" s="200"/>
      <c r="O27" s="185"/>
      <c r="P27" s="185"/>
      <c r="Q27" s="185"/>
      <c r="S27" s="185"/>
      <c r="T27" s="185"/>
      <c r="U27" s="185"/>
      <c r="V27" s="185"/>
      <c r="W27" s="185"/>
      <c r="Y27" s="185"/>
      <c r="Z27" s="185"/>
      <c r="AA27" s="185"/>
      <c r="AB27" s="185"/>
      <c r="AC27" s="185"/>
      <c r="AD27" s="185"/>
      <c r="AE27" s="185"/>
    </row>
    <row r="28" spans="1:31" s="181" customFormat="1" ht="11.25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200"/>
      <c r="N28" s="200"/>
      <c r="O28" s="185"/>
      <c r="P28" s="185"/>
      <c r="Q28" s="185"/>
      <c r="S28" s="185"/>
      <c r="T28" s="185"/>
      <c r="U28" s="185"/>
      <c r="V28" s="185"/>
      <c r="W28" s="185"/>
      <c r="Y28" s="185"/>
      <c r="Z28" s="185"/>
      <c r="AA28" s="185"/>
      <c r="AB28" s="185"/>
      <c r="AC28" s="185"/>
      <c r="AD28" s="185"/>
      <c r="AE28" s="185"/>
    </row>
    <row r="29" spans="1:31" s="181" customFormat="1" ht="11.25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200"/>
      <c r="N29" s="200"/>
      <c r="O29" s="185"/>
      <c r="P29" s="185"/>
      <c r="Q29" s="185"/>
      <c r="S29" s="185"/>
      <c r="T29" s="185"/>
      <c r="U29" s="185"/>
      <c r="V29" s="185"/>
      <c r="W29" s="185"/>
      <c r="Y29" s="185"/>
      <c r="Z29" s="185"/>
      <c r="AA29" s="185"/>
      <c r="AB29" s="185"/>
      <c r="AC29" s="185"/>
      <c r="AD29" s="185"/>
      <c r="AE29" s="185"/>
    </row>
    <row r="30" spans="1:31" s="181" customFormat="1" ht="11.25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200"/>
      <c r="N30" s="200"/>
      <c r="O30" s="185"/>
      <c r="P30" s="185"/>
      <c r="Q30" s="185"/>
      <c r="S30" s="185"/>
      <c r="T30" s="185"/>
      <c r="U30" s="185"/>
      <c r="V30" s="185"/>
      <c r="W30" s="185"/>
      <c r="Y30" s="185"/>
      <c r="Z30" s="185"/>
      <c r="AA30" s="185"/>
      <c r="AB30" s="185"/>
      <c r="AC30" s="185"/>
      <c r="AD30" s="185"/>
      <c r="AE30" s="185"/>
    </row>
    <row r="31" spans="1:31" s="181" customFormat="1" ht="11.25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200"/>
      <c r="N31" s="200"/>
      <c r="O31" s="185"/>
      <c r="P31" s="185"/>
      <c r="Q31" s="185"/>
      <c r="S31" s="185"/>
      <c r="T31" s="185"/>
      <c r="U31" s="185"/>
      <c r="V31" s="185"/>
      <c r="W31" s="185"/>
      <c r="Y31" s="185"/>
      <c r="Z31" s="185"/>
      <c r="AA31" s="185"/>
      <c r="AB31" s="185"/>
      <c r="AC31" s="185"/>
      <c r="AD31" s="185"/>
      <c r="AE31" s="185"/>
    </row>
    <row r="32" spans="1:31" s="181" customFormat="1" ht="11.25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200"/>
      <c r="N32" s="200"/>
      <c r="O32" s="185"/>
      <c r="P32" s="185"/>
      <c r="Q32" s="185"/>
      <c r="S32" s="185"/>
      <c r="T32" s="185"/>
      <c r="U32" s="185"/>
      <c r="V32" s="185"/>
      <c r="W32" s="185"/>
      <c r="Y32" s="185"/>
      <c r="Z32" s="185"/>
      <c r="AA32" s="185"/>
      <c r="AB32" s="185"/>
      <c r="AC32" s="185"/>
      <c r="AD32" s="185"/>
      <c r="AE32" s="185"/>
    </row>
    <row r="33" spans="1:31" s="181" customFormat="1" ht="11.25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200"/>
      <c r="N33" s="200"/>
      <c r="O33" s="185"/>
      <c r="P33" s="185"/>
      <c r="Q33" s="185"/>
      <c r="S33" s="185"/>
      <c r="T33" s="185"/>
      <c r="U33" s="185"/>
      <c r="V33" s="185"/>
      <c r="W33" s="185"/>
      <c r="Y33" s="185"/>
      <c r="Z33" s="185"/>
      <c r="AA33" s="185"/>
      <c r="AB33" s="185"/>
      <c r="AC33" s="185"/>
      <c r="AD33" s="185"/>
      <c r="AE33" s="185"/>
    </row>
    <row r="34" spans="1:31" s="181" customFormat="1" ht="11.25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200"/>
      <c r="N34" s="200"/>
      <c r="O34" s="185"/>
      <c r="P34" s="185"/>
      <c r="Q34" s="185"/>
      <c r="S34" s="185"/>
      <c r="T34" s="185"/>
      <c r="U34" s="185"/>
      <c r="V34" s="185"/>
      <c r="W34" s="185"/>
      <c r="Y34" s="185"/>
      <c r="Z34" s="185"/>
      <c r="AA34" s="185"/>
      <c r="AB34" s="185"/>
      <c r="AC34" s="185"/>
      <c r="AD34" s="185"/>
      <c r="AE34" s="185"/>
    </row>
    <row r="35" spans="1:31" s="181" customFormat="1" ht="11.25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200"/>
      <c r="N35" s="200"/>
      <c r="O35" s="185"/>
      <c r="P35" s="185"/>
      <c r="Q35" s="185"/>
      <c r="S35" s="185"/>
      <c r="T35" s="185"/>
      <c r="U35" s="185"/>
      <c r="V35" s="185"/>
      <c r="W35" s="185"/>
      <c r="Y35" s="185"/>
      <c r="Z35" s="185"/>
      <c r="AA35" s="185"/>
      <c r="AB35" s="185"/>
      <c r="AC35" s="185"/>
      <c r="AD35" s="185"/>
      <c r="AE35" s="185"/>
    </row>
    <row r="36" spans="1:31" s="181" customFormat="1" ht="11.25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200"/>
      <c r="N36" s="200"/>
      <c r="O36" s="185"/>
      <c r="P36" s="185"/>
      <c r="Q36" s="185"/>
      <c r="S36" s="185"/>
      <c r="T36" s="185"/>
      <c r="U36" s="185"/>
      <c r="V36" s="185"/>
      <c r="W36" s="185"/>
      <c r="Y36" s="185"/>
      <c r="Z36" s="185"/>
      <c r="AA36" s="185"/>
      <c r="AB36" s="185"/>
      <c r="AC36" s="185"/>
      <c r="AD36" s="185"/>
      <c r="AE36" s="185"/>
    </row>
    <row r="37" spans="1:31" s="181" customFormat="1" ht="11.25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200"/>
      <c r="N37" s="200"/>
      <c r="O37" s="185"/>
      <c r="P37" s="185"/>
      <c r="Q37" s="185"/>
      <c r="S37" s="185"/>
      <c r="T37" s="185"/>
      <c r="U37" s="185"/>
      <c r="V37" s="185"/>
      <c r="W37" s="185"/>
      <c r="Y37" s="185"/>
      <c r="Z37" s="185"/>
      <c r="AA37" s="185"/>
      <c r="AB37" s="185"/>
      <c r="AC37" s="185"/>
      <c r="AD37" s="185"/>
      <c r="AE37" s="185"/>
    </row>
    <row r="38" spans="1:31" s="181" customFormat="1" ht="11.25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200"/>
      <c r="N38" s="200"/>
      <c r="O38" s="185"/>
      <c r="P38" s="185"/>
      <c r="Q38" s="185"/>
      <c r="S38" s="185"/>
      <c r="T38" s="185"/>
      <c r="U38" s="185"/>
      <c r="V38" s="185"/>
      <c r="W38" s="185"/>
      <c r="Y38" s="185"/>
      <c r="Z38" s="185"/>
      <c r="AA38" s="185"/>
      <c r="AB38" s="185"/>
      <c r="AC38" s="185"/>
      <c r="AD38" s="185"/>
      <c r="AE38" s="185"/>
    </row>
    <row r="39" spans="1:31" s="181" customFormat="1" ht="11.25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200"/>
      <c r="N39" s="200"/>
      <c r="O39" s="185"/>
      <c r="P39" s="185"/>
      <c r="Q39" s="185"/>
      <c r="S39" s="185"/>
      <c r="T39" s="185"/>
      <c r="U39" s="185"/>
      <c r="V39" s="185"/>
      <c r="W39" s="185"/>
      <c r="Y39" s="185"/>
      <c r="Z39" s="185"/>
      <c r="AA39" s="185"/>
      <c r="AB39" s="185"/>
      <c r="AC39" s="185"/>
      <c r="AD39" s="185"/>
      <c r="AE39" s="185"/>
    </row>
    <row r="40" spans="1:31" s="181" customFormat="1" ht="11.25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200"/>
      <c r="N40" s="200"/>
      <c r="O40" s="185"/>
      <c r="P40" s="185"/>
      <c r="Q40" s="185"/>
      <c r="S40" s="185"/>
      <c r="T40" s="185"/>
      <c r="U40" s="185"/>
      <c r="V40" s="185"/>
      <c r="W40" s="185"/>
      <c r="Y40" s="185"/>
      <c r="Z40" s="185"/>
      <c r="AA40" s="185"/>
      <c r="AB40" s="185"/>
      <c r="AC40" s="185"/>
      <c r="AD40" s="185"/>
      <c r="AE40" s="185"/>
    </row>
    <row r="41" spans="1:31" s="181" customFormat="1" ht="11.25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200"/>
      <c r="N41" s="200"/>
      <c r="O41" s="185"/>
      <c r="P41" s="185"/>
      <c r="Q41" s="185"/>
      <c r="S41" s="185"/>
      <c r="T41" s="185"/>
      <c r="U41" s="185"/>
      <c r="V41" s="185"/>
      <c r="W41" s="185"/>
      <c r="Y41" s="185"/>
      <c r="Z41" s="185"/>
      <c r="AA41" s="185"/>
      <c r="AB41" s="185"/>
      <c r="AC41" s="185"/>
      <c r="AD41" s="185"/>
      <c r="AE41" s="185"/>
    </row>
    <row r="42" spans="1:31" s="181" customFormat="1" ht="11.25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200"/>
      <c r="N42" s="200"/>
      <c r="O42" s="185"/>
      <c r="P42" s="185"/>
      <c r="Q42" s="185"/>
      <c r="S42" s="185"/>
      <c r="T42" s="185"/>
      <c r="U42" s="185"/>
      <c r="V42" s="185"/>
      <c r="W42" s="185"/>
      <c r="Y42" s="185"/>
      <c r="Z42" s="185"/>
      <c r="AA42" s="185"/>
      <c r="AB42" s="185"/>
      <c r="AC42" s="185"/>
      <c r="AD42" s="185"/>
      <c r="AE42" s="185"/>
    </row>
    <row r="43" spans="1:31" s="181" customFormat="1" ht="11.25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200"/>
      <c r="N43" s="200"/>
      <c r="O43" s="185"/>
      <c r="P43" s="185"/>
      <c r="Q43" s="185"/>
      <c r="S43" s="185"/>
      <c r="T43" s="185"/>
      <c r="U43" s="185"/>
      <c r="V43" s="185"/>
      <c r="W43" s="185"/>
      <c r="Y43" s="185"/>
      <c r="Z43" s="185"/>
      <c r="AA43" s="185"/>
      <c r="AB43" s="185"/>
      <c r="AC43" s="185"/>
      <c r="AD43" s="185"/>
      <c r="AE43" s="185"/>
    </row>
    <row r="44" spans="1:31" s="181" customFormat="1" ht="11.25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200"/>
      <c r="N44" s="200"/>
      <c r="O44" s="185"/>
      <c r="P44" s="185"/>
      <c r="Q44" s="185"/>
      <c r="S44" s="185"/>
      <c r="T44" s="185"/>
      <c r="U44" s="185"/>
      <c r="V44" s="185"/>
      <c r="W44" s="185"/>
      <c r="Y44" s="185"/>
      <c r="Z44" s="185"/>
      <c r="AA44" s="185"/>
      <c r="AB44" s="185"/>
      <c r="AC44" s="185"/>
      <c r="AD44" s="185"/>
      <c r="AE44" s="185"/>
    </row>
    <row r="45" spans="1:31" s="181" customFormat="1" ht="11.25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200"/>
      <c r="N45" s="200"/>
      <c r="O45" s="185"/>
      <c r="P45" s="185"/>
      <c r="Q45" s="185"/>
      <c r="S45" s="185"/>
      <c r="T45" s="185"/>
      <c r="U45" s="185"/>
      <c r="V45" s="185"/>
      <c r="W45" s="185"/>
      <c r="Y45" s="185"/>
      <c r="Z45" s="185"/>
      <c r="AA45" s="185"/>
      <c r="AB45" s="185"/>
      <c r="AC45" s="185"/>
      <c r="AD45" s="185"/>
      <c r="AE45" s="185"/>
    </row>
    <row r="46" spans="1:31" s="181" customFormat="1" ht="11.25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200"/>
      <c r="N46" s="200"/>
      <c r="O46" s="185"/>
      <c r="P46" s="185"/>
      <c r="Q46" s="185"/>
      <c r="S46" s="185"/>
      <c r="T46" s="185"/>
      <c r="U46" s="185"/>
      <c r="V46" s="185"/>
      <c r="W46" s="185"/>
      <c r="Y46" s="185"/>
      <c r="Z46" s="185"/>
      <c r="AA46" s="185"/>
      <c r="AB46" s="185"/>
      <c r="AC46" s="185"/>
      <c r="AD46" s="185"/>
      <c r="AE46" s="185"/>
    </row>
    <row r="47" spans="1:31" s="181" customFormat="1" ht="11.25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200"/>
      <c r="N47" s="200"/>
      <c r="O47" s="185"/>
      <c r="P47" s="185"/>
      <c r="Q47" s="185"/>
      <c r="S47" s="185"/>
      <c r="T47" s="185"/>
      <c r="U47" s="185"/>
      <c r="V47" s="185"/>
      <c r="W47" s="185"/>
      <c r="Y47" s="185"/>
      <c r="Z47" s="185"/>
      <c r="AA47" s="185"/>
      <c r="AB47" s="185"/>
      <c r="AC47" s="185"/>
      <c r="AD47" s="185"/>
      <c r="AE47" s="185"/>
    </row>
    <row r="48" spans="1:31" s="181" customFormat="1" ht="11.25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200"/>
      <c r="N48" s="200"/>
      <c r="O48" s="185"/>
      <c r="P48" s="185"/>
      <c r="Q48" s="185"/>
      <c r="S48" s="185"/>
      <c r="T48" s="185"/>
      <c r="U48" s="185"/>
      <c r="V48" s="185"/>
      <c r="W48" s="185"/>
      <c r="Y48" s="185"/>
      <c r="Z48" s="185"/>
      <c r="AA48" s="185"/>
      <c r="AB48" s="185"/>
      <c r="AC48" s="185"/>
      <c r="AD48" s="185"/>
      <c r="AE48" s="185"/>
    </row>
    <row r="49" spans="1:31" s="181" customFormat="1" ht="11.25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200"/>
      <c r="N49" s="200"/>
      <c r="O49" s="185"/>
      <c r="P49" s="185"/>
      <c r="Q49" s="185"/>
      <c r="S49" s="185"/>
      <c r="T49" s="185"/>
      <c r="U49" s="185"/>
      <c r="V49" s="185"/>
      <c r="W49" s="185"/>
      <c r="Y49" s="185"/>
      <c r="Z49" s="185"/>
      <c r="AA49" s="185"/>
      <c r="AB49" s="185"/>
      <c r="AC49" s="185"/>
      <c r="AD49" s="185"/>
      <c r="AE49" s="185"/>
    </row>
    <row r="50" spans="1:31" s="181" customFormat="1" ht="11.25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200"/>
      <c r="N50" s="200"/>
      <c r="O50" s="185"/>
      <c r="P50" s="185"/>
      <c r="Q50" s="185"/>
      <c r="S50" s="185"/>
      <c r="T50" s="185"/>
      <c r="U50" s="185"/>
      <c r="V50" s="185"/>
      <c r="W50" s="185"/>
      <c r="Y50" s="185"/>
      <c r="Z50" s="185"/>
      <c r="AA50" s="185"/>
      <c r="AB50" s="185"/>
      <c r="AC50" s="185"/>
      <c r="AD50" s="185"/>
      <c r="AE50" s="185"/>
    </row>
    <row r="51" spans="1:31" s="181" customFormat="1" ht="11.25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200"/>
      <c r="N51" s="200"/>
      <c r="O51" s="185"/>
      <c r="P51" s="185"/>
      <c r="Q51" s="185"/>
      <c r="S51" s="185"/>
      <c r="T51" s="185"/>
      <c r="U51" s="185"/>
      <c r="V51" s="185"/>
      <c r="W51" s="185"/>
      <c r="Y51" s="185"/>
      <c r="Z51" s="185"/>
      <c r="AA51" s="185"/>
      <c r="AB51" s="185"/>
      <c r="AC51" s="185"/>
      <c r="AD51" s="185"/>
      <c r="AE51" s="185"/>
    </row>
    <row r="52" spans="1:31" s="181" customFormat="1" ht="11.25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200"/>
      <c r="N52" s="200"/>
      <c r="O52" s="185"/>
      <c r="P52" s="185"/>
      <c r="Q52" s="185"/>
      <c r="S52" s="185"/>
      <c r="T52" s="185"/>
      <c r="U52" s="185"/>
      <c r="V52" s="185"/>
      <c r="W52" s="185"/>
      <c r="Y52" s="185"/>
      <c r="Z52" s="185"/>
      <c r="AA52" s="185"/>
      <c r="AB52" s="185"/>
      <c r="AC52" s="185"/>
      <c r="AD52" s="185"/>
      <c r="AE52" s="185"/>
    </row>
    <row r="53" spans="1:31" s="181" customFormat="1" ht="11.25">
      <c r="A53" s="185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200"/>
      <c r="N53" s="200"/>
      <c r="O53" s="185"/>
      <c r="P53" s="185"/>
      <c r="Q53" s="185"/>
      <c r="S53" s="185"/>
      <c r="T53" s="185"/>
      <c r="U53" s="185"/>
      <c r="V53" s="185"/>
      <c r="W53" s="185"/>
      <c r="Y53" s="185"/>
      <c r="Z53" s="185"/>
      <c r="AA53" s="185"/>
      <c r="AB53" s="185"/>
      <c r="AC53" s="185"/>
      <c r="AD53" s="185"/>
      <c r="AE53" s="185"/>
    </row>
    <row r="54" spans="1:31" s="181" customFormat="1" ht="11.25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200"/>
      <c r="N54" s="200"/>
      <c r="O54" s="185"/>
      <c r="P54" s="185"/>
      <c r="Q54" s="185"/>
      <c r="S54" s="185"/>
      <c r="T54" s="185"/>
      <c r="U54" s="185"/>
      <c r="V54" s="185"/>
      <c r="W54" s="185"/>
      <c r="Y54" s="185"/>
      <c r="Z54" s="185"/>
      <c r="AA54" s="185"/>
      <c r="AB54" s="185"/>
      <c r="AC54" s="185"/>
      <c r="AD54" s="185"/>
      <c r="AE54" s="185"/>
    </row>
    <row r="55" spans="1:31" s="181" customFormat="1" ht="11.25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200"/>
      <c r="N55" s="200"/>
      <c r="O55" s="185"/>
      <c r="P55" s="185"/>
      <c r="Q55" s="185"/>
      <c r="S55" s="185"/>
      <c r="T55" s="185"/>
      <c r="U55" s="185"/>
      <c r="V55" s="185"/>
      <c r="W55" s="185"/>
      <c r="Y55" s="185"/>
      <c r="Z55" s="185"/>
      <c r="AA55" s="185"/>
      <c r="AB55" s="185"/>
      <c r="AC55" s="185"/>
      <c r="AD55" s="185"/>
      <c r="AE55" s="185"/>
    </row>
    <row r="56" spans="1:31" s="181" customFormat="1" ht="11.25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200"/>
      <c r="N56" s="200"/>
      <c r="O56" s="185"/>
      <c r="P56" s="185"/>
      <c r="Q56" s="185"/>
      <c r="S56" s="185"/>
      <c r="T56" s="185"/>
      <c r="U56" s="185"/>
      <c r="V56" s="185"/>
      <c r="W56" s="185"/>
      <c r="Y56" s="185"/>
      <c r="Z56" s="185"/>
      <c r="AA56" s="185"/>
      <c r="AB56" s="185"/>
      <c r="AC56" s="185"/>
      <c r="AD56" s="185"/>
      <c r="AE56" s="185"/>
    </row>
    <row r="57" spans="1:31" s="181" customFormat="1" ht="11.25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200"/>
      <c r="N57" s="200"/>
      <c r="O57" s="185"/>
      <c r="P57" s="185"/>
      <c r="Q57" s="185"/>
      <c r="S57" s="185"/>
      <c r="T57" s="185"/>
      <c r="U57" s="185"/>
      <c r="V57" s="185"/>
      <c r="W57" s="185"/>
      <c r="Y57" s="185"/>
      <c r="Z57" s="185"/>
      <c r="AA57" s="185"/>
      <c r="AB57" s="185"/>
      <c r="AC57" s="185"/>
      <c r="AD57" s="185"/>
      <c r="AE57" s="185"/>
    </row>
    <row r="58" spans="1:31" s="181" customFormat="1" ht="11.25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200"/>
      <c r="N58" s="200"/>
      <c r="O58" s="185"/>
      <c r="P58" s="185"/>
      <c r="Q58" s="185"/>
      <c r="S58" s="185"/>
      <c r="T58" s="185"/>
      <c r="U58" s="185"/>
      <c r="V58" s="185"/>
      <c r="W58" s="185"/>
      <c r="Y58" s="185"/>
      <c r="Z58" s="185"/>
      <c r="AA58" s="185"/>
      <c r="AB58" s="185"/>
      <c r="AC58" s="185"/>
      <c r="AD58" s="185"/>
      <c r="AE58" s="185"/>
    </row>
    <row r="59" spans="1:31" s="181" customFormat="1" ht="11.25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200"/>
      <c r="N59" s="200"/>
      <c r="O59" s="185"/>
      <c r="P59" s="185"/>
      <c r="Q59" s="185"/>
      <c r="S59" s="185"/>
      <c r="T59" s="185"/>
      <c r="U59" s="185"/>
      <c r="V59" s="185"/>
      <c r="W59" s="185"/>
      <c r="Y59" s="185"/>
      <c r="Z59" s="185"/>
      <c r="AA59" s="185"/>
      <c r="AB59" s="185"/>
      <c r="AC59" s="185"/>
      <c r="AD59" s="185"/>
      <c r="AE59" s="185"/>
    </row>
    <row r="60" spans="1:31" s="181" customFormat="1" ht="11.25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200"/>
      <c r="N60" s="200"/>
      <c r="O60" s="185"/>
      <c r="P60" s="185"/>
      <c r="Q60" s="185"/>
      <c r="S60" s="185"/>
      <c r="T60" s="185"/>
      <c r="U60" s="185"/>
      <c r="V60" s="185"/>
      <c r="W60" s="185"/>
      <c r="Y60" s="185"/>
      <c r="Z60" s="185"/>
      <c r="AA60" s="185"/>
      <c r="AB60" s="185"/>
      <c r="AC60" s="185"/>
      <c r="AD60" s="185"/>
      <c r="AE60" s="185"/>
    </row>
    <row r="61" spans="1:31" s="181" customFormat="1" ht="11.25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200"/>
      <c r="N61" s="200"/>
      <c r="O61" s="185"/>
      <c r="P61" s="185"/>
      <c r="Q61" s="185"/>
      <c r="S61" s="185"/>
      <c r="T61" s="185"/>
      <c r="U61" s="185"/>
      <c r="V61" s="185"/>
      <c r="W61" s="185"/>
      <c r="Y61" s="185"/>
      <c r="Z61" s="185"/>
      <c r="AA61" s="185"/>
      <c r="AB61" s="185"/>
      <c r="AC61" s="185"/>
      <c r="AD61" s="185"/>
      <c r="AE61" s="185"/>
    </row>
    <row r="62" spans="1:31" s="181" customFormat="1" ht="11.25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200"/>
      <c r="N62" s="200"/>
      <c r="O62" s="185"/>
      <c r="P62" s="185"/>
      <c r="Q62" s="185"/>
      <c r="S62" s="185"/>
      <c r="T62" s="185"/>
      <c r="U62" s="185"/>
      <c r="V62" s="185"/>
      <c r="W62" s="185"/>
      <c r="Y62" s="185"/>
      <c r="Z62" s="185"/>
      <c r="AA62" s="185"/>
      <c r="AB62" s="185"/>
      <c r="AC62" s="185"/>
      <c r="AD62" s="185"/>
      <c r="AE62" s="185"/>
    </row>
    <row r="63" spans="1:31" s="181" customFormat="1" ht="11.25">
      <c r="A63" s="185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200"/>
      <c r="N63" s="200"/>
      <c r="O63" s="185"/>
      <c r="P63" s="185"/>
      <c r="Q63" s="185"/>
      <c r="S63" s="185"/>
      <c r="T63" s="185"/>
      <c r="U63" s="185"/>
      <c r="V63" s="185"/>
      <c r="W63" s="185"/>
      <c r="Y63" s="185"/>
      <c r="Z63" s="185"/>
      <c r="AA63" s="185"/>
      <c r="AB63" s="185"/>
      <c r="AC63" s="185"/>
      <c r="AD63" s="185"/>
      <c r="AE63" s="185"/>
    </row>
    <row r="64" spans="1:31" s="181" customFormat="1" ht="11.25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200"/>
      <c r="N64" s="200"/>
      <c r="O64" s="185"/>
      <c r="P64" s="185"/>
      <c r="Q64" s="185"/>
      <c r="S64" s="185"/>
      <c r="T64" s="185"/>
      <c r="U64" s="185"/>
      <c r="V64" s="185"/>
      <c r="W64" s="185"/>
      <c r="Y64" s="185"/>
      <c r="Z64" s="185"/>
      <c r="AA64" s="185"/>
      <c r="AB64" s="185"/>
      <c r="AC64" s="185"/>
      <c r="AD64" s="185"/>
      <c r="AE64" s="185"/>
    </row>
    <row r="65" spans="1:31" s="181" customFormat="1" ht="11.25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200"/>
      <c r="N65" s="200"/>
      <c r="O65" s="185"/>
      <c r="P65" s="185"/>
      <c r="Q65" s="185"/>
      <c r="S65" s="185"/>
      <c r="T65" s="185"/>
      <c r="U65" s="185"/>
      <c r="V65" s="185"/>
      <c r="W65" s="185"/>
      <c r="Y65" s="185"/>
      <c r="Z65" s="185"/>
      <c r="AA65" s="185"/>
      <c r="AB65" s="185"/>
      <c r="AC65" s="185"/>
      <c r="AD65" s="185"/>
      <c r="AE65" s="185"/>
    </row>
    <row r="66" spans="1:31" s="181" customFormat="1" ht="11.25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200"/>
      <c r="N66" s="200"/>
      <c r="O66" s="185"/>
      <c r="P66" s="185"/>
      <c r="Q66" s="185"/>
      <c r="S66" s="185"/>
      <c r="T66" s="185"/>
      <c r="U66" s="185"/>
      <c r="V66" s="185"/>
      <c r="W66" s="185"/>
      <c r="Y66" s="185"/>
      <c r="Z66" s="185"/>
      <c r="AA66" s="185"/>
      <c r="AB66" s="185"/>
      <c r="AC66" s="185"/>
      <c r="AD66" s="185"/>
      <c r="AE66" s="185"/>
    </row>
    <row r="67" spans="1:31" s="181" customFormat="1" ht="11.25">
      <c r="A67" s="185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200"/>
      <c r="N67" s="200"/>
      <c r="O67" s="185"/>
      <c r="P67" s="185"/>
      <c r="Q67" s="185"/>
      <c r="S67" s="185"/>
      <c r="T67" s="185"/>
      <c r="U67" s="185"/>
      <c r="V67" s="185"/>
      <c r="W67" s="185"/>
      <c r="Y67" s="185"/>
      <c r="Z67" s="185"/>
      <c r="AA67" s="185"/>
      <c r="AB67" s="185"/>
      <c r="AC67" s="185"/>
      <c r="AD67" s="185"/>
      <c r="AE67" s="185"/>
    </row>
    <row r="68" spans="1:31" s="181" customFormat="1" ht="11.25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200"/>
      <c r="N68" s="200"/>
      <c r="O68" s="185"/>
      <c r="P68" s="185"/>
      <c r="Q68" s="185"/>
      <c r="S68" s="185"/>
      <c r="T68" s="185"/>
      <c r="U68" s="185"/>
      <c r="V68" s="185"/>
      <c r="W68" s="185"/>
      <c r="Y68" s="185"/>
      <c r="Z68" s="185"/>
      <c r="AA68" s="185"/>
      <c r="AB68" s="185"/>
      <c r="AC68" s="185"/>
      <c r="AD68" s="185"/>
      <c r="AE68" s="185"/>
    </row>
    <row r="69" spans="1:31" s="181" customFormat="1" ht="11.25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200"/>
      <c r="N69" s="200"/>
      <c r="O69" s="185"/>
      <c r="P69" s="185"/>
      <c r="Q69" s="185"/>
      <c r="S69" s="185"/>
      <c r="T69" s="185"/>
      <c r="U69" s="185"/>
      <c r="V69" s="185"/>
      <c r="W69" s="185"/>
      <c r="Y69" s="185"/>
      <c r="Z69" s="185"/>
      <c r="AA69" s="185"/>
      <c r="AB69" s="185"/>
      <c r="AC69" s="185"/>
      <c r="AD69" s="185"/>
      <c r="AE69" s="185"/>
    </row>
    <row r="70" spans="1:31" s="181" customFormat="1" ht="11.25">
      <c r="A70" s="185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200"/>
      <c r="N70" s="200"/>
      <c r="O70" s="185"/>
      <c r="P70" s="185"/>
      <c r="Q70" s="185"/>
      <c r="S70" s="185"/>
      <c r="T70" s="185"/>
      <c r="U70" s="185"/>
      <c r="V70" s="185"/>
      <c r="W70" s="185"/>
      <c r="Y70" s="185"/>
      <c r="Z70" s="185"/>
      <c r="AA70" s="185"/>
      <c r="AB70" s="185"/>
      <c r="AC70" s="185"/>
      <c r="AD70" s="185"/>
      <c r="AE70" s="185"/>
    </row>
    <row r="71" spans="1:31" s="181" customFormat="1" ht="11.25">
      <c r="A71" s="185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200"/>
      <c r="N71" s="200"/>
      <c r="O71" s="185"/>
      <c r="P71" s="185"/>
      <c r="Q71" s="185"/>
      <c r="S71" s="185"/>
      <c r="T71" s="185"/>
      <c r="U71" s="185"/>
      <c r="V71" s="185"/>
      <c r="W71" s="185"/>
      <c r="Y71" s="185"/>
      <c r="Z71" s="185"/>
      <c r="AA71" s="185"/>
      <c r="AB71" s="185"/>
      <c r="AC71" s="185"/>
      <c r="AD71" s="185"/>
      <c r="AE71" s="185"/>
    </row>
    <row r="72" spans="1:31" s="181" customFormat="1" ht="11.25">
      <c r="A72" s="185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200"/>
      <c r="N72" s="200"/>
      <c r="O72" s="185"/>
      <c r="P72" s="185"/>
      <c r="Q72" s="185"/>
      <c r="S72" s="185"/>
      <c r="T72" s="185"/>
      <c r="U72" s="185"/>
      <c r="V72" s="185"/>
      <c r="W72" s="185"/>
      <c r="Y72" s="185"/>
      <c r="Z72" s="185"/>
      <c r="AA72" s="185"/>
      <c r="AB72" s="185"/>
      <c r="AC72" s="185"/>
      <c r="AD72" s="185"/>
      <c r="AE72" s="185"/>
    </row>
    <row r="73" spans="1:31" s="181" customFormat="1" ht="11.25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200"/>
      <c r="N73" s="200"/>
      <c r="O73" s="185"/>
      <c r="P73" s="185"/>
      <c r="Q73" s="185"/>
      <c r="S73" s="185"/>
      <c r="T73" s="185"/>
      <c r="U73" s="185"/>
      <c r="V73" s="185"/>
      <c r="W73" s="185"/>
      <c r="Y73" s="185"/>
      <c r="Z73" s="185"/>
      <c r="AA73" s="185"/>
      <c r="AB73" s="185"/>
      <c r="AC73" s="185"/>
      <c r="AD73" s="185"/>
      <c r="AE73" s="185"/>
    </row>
    <row r="74" spans="1:31" s="181" customFormat="1" ht="11.25">
      <c r="A74" s="185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200"/>
      <c r="N74" s="200"/>
      <c r="O74" s="185"/>
      <c r="P74" s="185"/>
      <c r="Q74" s="185"/>
      <c r="S74" s="185"/>
      <c r="T74" s="185"/>
      <c r="U74" s="185"/>
      <c r="V74" s="185"/>
      <c r="W74" s="185"/>
      <c r="Y74" s="185"/>
      <c r="Z74" s="185"/>
      <c r="AA74" s="185"/>
      <c r="AB74" s="185"/>
      <c r="AC74" s="185"/>
      <c r="AD74" s="185"/>
      <c r="AE74" s="185"/>
    </row>
    <row r="75" spans="1:31" s="181" customFormat="1" ht="11.25">
      <c r="A75" s="185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200"/>
      <c r="N75" s="200"/>
      <c r="O75" s="185"/>
      <c r="P75" s="185"/>
      <c r="Q75" s="185"/>
      <c r="S75" s="185"/>
      <c r="T75" s="185"/>
      <c r="U75" s="185"/>
      <c r="V75" s="185"/>
      <c r="W75" s="185"/>
      <c r="Y75" s="185"/>
      <c r="Z75" s="185"/>
      <c r="AA75" s="185"/>
      <c r="AB75" s="185"/>
      <c r="AC75" s="185"/>
      <c r="AD75" s="185"/>
      <c r="AE75" s="185"/>
    </row>
    <row r="76" spans="1:31" s="181" customFormat="1" ht="11.25">
      <c r="A76" s="185"/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200"/>
      <c r="N76" s="200"/>
      <c r="O76" s="185"/>
      <c r="P76" s="185"/>
      <c r="Q76" s="185"/>
      <c r="S76" s="185"/>
      <c r="T76" s="185"/>
      <c r="U76" s="185"/>
      <c r="V76" s="185"/>
      <c r="W76" s="185"/>
      <c r="Y76" s="185"/>
      <c r="Z76" s="185"/>
      <c r="AA76" s="185"/>
      <c r="AB76" s="185"/>
      <c r="AC76" s="185"/>
      <c r="AD76" s="185"/>
      <c r="AE76" s="185"/>
    </row>
    <row r="77" spans="1:31" s="181" customFormat="1" ht="11.25">
      <c r="A77" s="185"/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200"/>
      <c r="N77" s="200"/>
      <c r="O77" s="185"/>
      <c r="P77" s="185"/>
      <c r="Q77" s="185"/>
      <c r="S77" s="185"/>
      <c r="T77" s="185"/>
      <c r="U77" s="185"/>
      <c r="V77" s="185"/>
      <c r="W77" s="185"/>
      <c r="Y77" s="185"/>
      <c r="Z77" s="185"/>
      <c r="AA77" s="185"/>
      <c r="AB77" s="185"/>
      <c r="AC77" s="185"/>
      <c r="AD77" s="185"/>
      <c r="AE77" s="185"/>
    </row>
  </sheetData>
  <mergeCells count="41">
    <mergeCell ref="A6:A10"/>
    <mergeCell ref="E8:E10"/>
    <mergeCell ref="F8:F10"/>
    <mergeCell ref="H8:H10"/>
    <mergeCell ref="L8:L10"/>
    <mergeCell ref="B6:B10"/>
    <mergeCell ref="G8:G10"/>
    <mergeCell ref="J6:Q7"/>
    <mergeCell ref="I8:I10"/>
    <mergeCell ref="O8:O10"/>
    <mergeCell ref="J8:J10"/>
    <mergeCell ref="M8:M10"/>
    <mergeCell ref="K8:K10"/>
    <mergeCell ref="AC8:AC10"/>
    <mergeCell ref="AD8:AD10"/>
    <mergeCell ref="P8:P10"/>
    <mergeCell ref="R6:R10"/>
    <mergeCell ref="Y8:Y10"/>
    <mergeCell ref="Q8:Q10"/>
    <mergeCell ref="Y6:AA7"/>
    <mergeCell ref="U8:U10"/>
    <mergeCell ref="X8:X10"/>
    <mergeCell ref="V8:V10"/>
    <mergeCell ref="T8:T10"/>
    <mergeCell ref="W8:W10"/>
    <mergeCell ref="Y3:AF3"/>
    <mergeCell ref="C6:I7"/>
    <mergeCell ref="Z8:Z10"/>
    <mergeCell ref="AF6:AF10"/>
    <mergeCell ref="AA8:AA10"/>
    <mergeCell ref="AB6:AE7"/>
    <mergeCell ref="A3:I3"/>
    <mergeCell ref="S6:S10"/>
    <mergeCell ref="D8:D10"/>
    <mergeCell ref="C8:C10"/>
    <mergeCell ref="J3:R3"/>
    <mergeCell ref="S3:X3"/>
    <mergeCell ref="T6:X7"/>
    <mergeCell ref="N8:N10"/>
    <mergeCell ref="AE8:AE10"/>
    <mergeCell ref="AB8:AB10"/>
  </mergeCells>
  <phoneticPr fontId="72" type="noConversion"/>
  <pageMargins left="0.7086111307144165" right="0.7086111307144165" top="0.78736108541488647" bottom="0.78736108541488647" header="0.39361110329627991" footer="0.39361110329627991"/>
  <pageSetup paperSize="9" pageOrder="overThenDown" orientation="portrait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G99"/>
  <sheetViews>
    <sheetView view="pageBreakPreview" zoomScale="115" zoomScaleNormal="100" zoomScaleSheetLayoutView="115" workbookViewId="0">
      <selection activeCell="G21" sqref="G21"/>
    </sheetView>
  </sheetViews>
  <sheetFormatPr defaultColWidth="9" defaultRowHeight="14.25"/>
  <cols>
    <col min="1" max="1" width="11.375" style="80" customWidth="1"/>
    <col min="2" max="2" width="14" style="15" customWidth="1"/>
    <col min="3" max="5" width="14.125" style="15" customWidth="1"/>
    <col min="6" max="6" width="14.25" style="15" customWidth="1"/>
    <col min="7" max="16384" width="9" style="136"/>
  </cols>
  <sheetData>
    <row r="1" spans="1:7" ht="14.1" customHeight="1">
      <c r="F1" s="23" t="s">
        <v>9</v>
      </c>
    </row>
    <row r="2" spans="1:7" ht="14.1" customHeight="1"/>
    <row r="3" spans="1:7" s="2" customFormat="1" ht="20.100000000000001" customHeight="1">
      <c r="A3" s="537" t="s">
        <v>690</v>
      </c>
      <c r="B3" s="537"/>
      <c r="C3" s="537"/>
      <c r="D3" s="537"/>
      <c r="E3" s="537"/>
      <c r="F3" s="537"/>
    </row>
    <row r="4" spans="1:7" s="3" customFormat="1" ht="24" customHeight="1">
      <c r="A4" s="524" t="s">
        <v>691</v>
      </c>
      <c r="B4" s="524"/>
      <c r="C4" s="524"/>
      <c r="D4" s="524"/>
      <c r="E4" s="524"/>
      <c r="F4" s="524"/>
    </row>
    <row r="5" spans="1:7" s="6" customFormat="1" ht="18" customHeight="1" thickBot="1">
      <c r="A5" s="6" t="s">
        <v>43</v>
      </c>
      <c r="F5" s="25" t="s">
        <v>15</v>
      </c>
    </row>
    <row r="6" spans="1:7" s="7" customFormat="1" ht="15" customHeight="1">
      <c r="A6" s="602" t="s">
        <v>252</v>
      </c>
      <c r="B6" s="528" t="s">
        <v>541</v>
      </c>
      <c r="C6" s="582" t="s">
        <v>331</v>
      </c>
      <c r="D6" s="967"/>
      <c r="E6" s="967"/>
      <c r="F6" s="967"/>
      <c r="G6" s="12"/>
    </row>
    <row r="7" spans="1:7" s="8" customFormat="1" ht="15" customHeight="1">
      <c r="A7" s="603"/>
      <c r="B7" s="529"/>
      <c r="C7" s="544"/>
      <c r="D7" s="532" t="s">
        <v>341</v>
      </c>
      <c r="E7" s="532" t="s">
        <v>539</v>
      </c>
      <c r="F7" s="546" t="s">
        <v>338</v>
      </c>
      <c r="G7" s="10"/>
    </row>
    <row r="8" spans="1:7" s="8" customFormat="1" ht="15" customHeight="1">
      <c r="A8" s="603"/>
      <c r="B8" s="529"/>
      <c r="C8" s="544"/>
      <c r="D8" s="532"/>
      <c r="E8" s="544"/>
      <c r="F8" s="547"/>
      <c r="G8" s="10"/>
    </row>
    <row r="9" spans="1:7" s="9" customFormat="1" ht="15" customHeight="1">
      <c r="A9" s="604"/>
      <c r="B9" s="530"/>
      <c r="C9" s="545"/>
      <c r="D9" s="533"/>
      <c r="E9" s="545"/>
      <c r="F9" s="548"/>
      <c r="G9" s="11"/>
    </row>
    <row r="10" spans="1:7" s="4" customFormat="1" ht="28.7" customHeight="1">
      <c r="A10" s="148">
        <v>2012</v>
      </c>
      <c r="B10" s="41">
        <v>11779</v>
      </c>
      <c r="C10" s="41">
        <v>7167</v>
      </c>
      <c r="D10" s="41">
        <v>935</v>
      </c>
      <c r="E10" s="41">
        <v>6103</v>
      </c>
      <c r="F10" s="41">
        <v>0</v>
      </c>
    </row>
    <row r="11" spans="1:7" s="4" customFormat="1" ht="28.7" customHeight="1">
      <c r="A11" s="148">
        <v>2013</v>
      </c>
      <c r="B11" s="41">
        <v>12196</v>
      </c>
      <c r="C11" s="41">
        <v>7440</v>
      </c>
      <c r="D11" s="41">
        <v>970</v>
      </c>
      <c r="E11" s="41">
        <v>6333</v>
      </c>
      <c r="F11" s="41">
        <v>0</v>
      </c>
    </row>
    <row r="12" spans="1:7" s="4" customFormat="1" ht="28.7" customHeight="1">
      <c r="A12" s="148">
        <v>2014</v>
      </c>
      <c r="B12" s="41">
        <v>9017</v>
      </c>
      <c r="C12" s="41">
        <v>6631</v>
      </c>
      <c r="D12" s="41">
        <v>1005</v>
      </c>
      <c r="E12" s="41">
        <v>5624</v>
      </c>
      <c r="F12" s="41" t="s">
        <v>19</v>
      </c>
    </row>
    <row r="13" spans="1:7" s="4" customFormat="1" ht="28.7" customHeight="1">
      <c r="A13" s="148">
        <v>2015</v>
      </c>
      <c r="B13" s="460">
        <v>9078</v>
      </c>
      <c r="C13" s="460">
        <v>6657</v>
      </c>
      <c r="D13" s="460">
        <v>1044</v>
      </c>
      <c r="E13" s="460">
        <v>5610</v>
      </c>
      <c r="F13" s="460">
        <v>0</v>
      </c>
    </row>
    <row r="14" spans="1:7" s="28" customFormat="1" ht="28.7" customHeight="1" thickBot="1">
      <c r="A14" s="158">
        <v>2016</v>
      </c>
      <c r="B14" s="436">
        <v>10908</v>
      </c>
      <c r="C14" s="436">
        <v>7759</v>
      </c>
      <c r="D14" s="436">
        <v>1063</v>
      </c>
      <c r="E14" s="436">
        <v>6543</v>
      </c>
      <c r="F14" s="436">
        <v>0</v>
      </c>
    </row>
    <row r="15" spans="1:7" s="4" customFormat="1" ht="28.5" customHeight="1" thickBot="1">
      <c r="A15" s="81"/>
      <c r="B15" s="81"/>
      <c r="C15" s="81"/>
      <c r="D15" s="81"/>
      <c r="E15" s="81"/>
      <c r="F15" s="82"/>
    </row>
    <row r="16" spans="1:7" s="7" customFormat="1" ht="15" customHeight="1">
      <c r="A16" s="602" t="s">
        <v>252</v>
      </c>
      <c r="B16" s="12" t="s">
        <v>595</v>
      </c>
      <c r="C16" s="582" t="s">
        <v>334</v>
      </c>
      <c r="D16" s="967"/>
      <c r="E16" s="967"/>
      <c r="F16" s="967"/>
      <c r="G16" s="12"/>
    </row>
    <row r="17" spans="1:7" s="8" customFormat="1" ht="15" customHeight="1">
      <c r="A17" s="603"/>
      <c r="B17" s="529" t="s">
        <v>544</v>
      </c>
      <c r="C17" s="544"/>
      <c r="D17" s="532" t="s">
        <v>539</v>
      </c>
      <c r="E17" s="532" t="s">
        <v>338</v>
      </c>
      <c r="F17" s="546" t="s">
        <v>545</v>
      </c>
      <c r="G17" s="10"/>
    </row>
    <row r="18" spans="1:7" s="8" customFormat="1" ht="15" customHeight="1">
      <c r="A18" s="603"/>
      <c r="B18" s="552"/>
      <c r="C18" s="544"/>
      <c r="D18" s="544"/>
      <c r="E18" s="544"/>
      <c r="F18" s="547"/>
      <c r="G18" s="10"/>
    </row>
    <row r="19" spans="1:7" s="9" customFormat="1" ht="15" customHeight="1">
      <c r="A19" s="604"/>
      <c r="B19" s="553"/>
      <c r="C19" s="545"/>
      <c r="D19" s="545"/>
      <c r="E19" s="545"/>
      <c r="F19" s="548"/>
      <c r="G19" s="11"/>
    </row>
    <row r="20" spans="1:7" s="4" customFormat="1" ht="28.7" customHeight="1">
      <c r="A20" s="148">
        <v>2012</v>
      </c>
      <c r="B20" s="41">
        <v>78</v>
      </c>
      <c r="C20" s="41">
        <v>4612</v>
      </c>
      <c r="D20" s="41">
        <v>2381</v>
      </c>
      <c r="E20" s="41">
        <v>110</v>
      </c>
      <c r="F20" s="41">
        <v>2121</v>
      </c>
    </row>
    <row r="21" spans="1:7" s="4" customFormat="1" ht="28.7" customHeight="1">
      <c r="A21" s="148">
        <v>2013</v>
      </c>
      <c r="B21" s="41">
        <v>137</v>
      </c>
      <c r="C21" s="41">
        <v>4756</v>
      </c>
      <c r="D21" s="41">
        <v>2545</v>
      </c>
      <c r="E21" s="41">
        <v>116</v>
      </c>
      <c r="F21" s="41">
        <v>2095</v>
      </c>
    </row>
    <row r="22" spans="1:7" s="4" customFormat="1" ht="28.7" customHeight="1">
      <c r="A22" s="148">
        <v>2014</v>
      </c>
      <c r="B22" s="41">
        <v>2</v>
      </c>
      <c r="C22" s="41">
        <v>2386</v>
      </c>
      <c r="D22" s="41">
        <v>1860</v>
      </c>
      <c r="E22" s="41">
        <v>4</v>
      </c>
      <c r="F22" s="41">
        <v>522</v>
      </c>
    </row>
    <row r="23" spans="1:7" s="4" customFormat="1" ht="28.7" customHeight="1">
      <c r="A23" s="148">
        <v>2015</v>
      </c>
      <c r="B23" s="460">
        <v>3</v>
      </c>
      <c r="C23" s="460">
        <v>2419</v>
      </c>
      <c r="D23" s="460">
        <v>1911</v>
      </c>
      <c r="E23" s="460">
        <v>4</v>
      </c>
      <c r="F23" s="460">
        <v>504</v>
      </c>
    </row>
    <row r="24" spans="1:7" s="28" customFormat="1" ht="28.7" customHeight="1">
      <c r="A24" s="158">
        <v>2016</v>
      </c>
      <c r="B24" s="436">
        <v>153</v>
      </c>
      <c r="C24" s="436">
        <v>3149</v>
      </c>
      <c r="D24" s="436">
        <v>2826</v>
      </c>
      <c r="E24" s="436">
        <v>130</v>
      </c>
      <c r="F24" s="436">
        <v>191</v>
      </c>
    </row>
    <row r="25" spans="1:7" s="16" customFormat="1" ht="15.75" customHeight="1">
      <c r="A25" s="16" t="s">
        <v>496</v>
      </c>
      <c r="D25" s="75"/>
      <c r="F25" s="48"/>
    </row>
    <row r="26" spans="1:7" s="4" customFormat="1" ht="11.25">
      <c r="A26" s="13"/>
      <c r="B26" s="13"/>
      <c r="C26" s="13"/>
      <c r="D26" s="13"/>
      <c r="E26" s="13"/>
      <c r="F26" s="13"/>
    </row>
    <row r="27" spans="1:7" s="4" customFormat="1" ht="11.25">
      <c r="A27" s="13"/>
      <c r="B27" s="13"/>
      <c r="C27" s="13"/>
      <c r="D27" s="13"/>
      <c r="E27" s="13"/>
      <c r="F27" s="13"/>
    </row>
    <row r="28" spans="1:7" s="4" customFormat="1" ht="11.25">
      <c r="A28" s="13"/>
      <c r="B28" s="13"/>
      <c r="C28" s="13"/>
      <c r="D28" s="13"/>
      <c r="E28" s="13"/>
      <c r="F28" s="13"/>
    </row>
    <row r="29" spans="1:7" s="4" customFormat="1" ht="11.25">
      <c r="A29" s="13"/>
      <c r="B29" s="13"/>
      <c r="C29" s="13"/>
      <c r="D29" s="13"/>
      <c r="E29" s="13"/>
      <c r="F29" s="13"/>
    </row>
    <row r="30" spans="1:7" s="4" customFormat="1" ht="11.25">
      <c r="A30" s="13"/>
      <c r="B30" s="13"/>
      <c r="C30" s="13"/>
      <c r="D30" s="13"/>
      <c r="E30" s="13"/>
      <c r="F30" s="13"/>
    </row>
    <row r="31" spans="1:7" s="4" customFormat="1" ht="11.25">
      <c r="A31" s="13"/>
      <c r="B31" s="13"/>
      <c r="C31" s="13"/>
      <c r="D31" s="13"/>
      <c r="F31" s="13"/>
    </row>
    <row r="32" spans="1:7" s="4" customFormat="1" ht="11.25">
      <c r="A32" s="13"/>
      <c r="B32" s="13"/>
      <c r="C32" s="13"/>
      <c r="D32" s="13"/>
      <c r="E32" s="13"/>
      <c r="F32" s="13"/>
    </row>
    <row r="33" spans="1:6" s="4" customFormat="1" ht="11.25">
      <c r="A33" s="13"/>
      <c r="B33" s="13"/>
      <c r="C33" s="13"/>
      <c r="D33" s="13"/>
      <c r="E33" s="13"/>
      <c r="F33" s="13"/>
    </row>
    <row r="34" spans="1:6" s="4" customFormat="1" ht="11.25">
      <c r="A34" s="13"/>
      <c r="B34" s="13"/>
      <c r="C34" s="13"/>
      <c r="D34" s="13"/>
      <c r="E34" s="13"/>
      <c r="F34" s="13"/>
    </row>
    <row r="35" spans="1:6" s="4" customFormat="1" ht="11.25">
      <c r="A35" s="13"/>
      <c r="B35" s="13"/>
      <c r="C35" s="13"/>
      <c r="D35" s="13"/>
      <c r="E35" s="13"/>
      <c r="F35" s="13"/>
    </row>
    <row r="36" spans="1:6" s="4" customFormat="1" ht="11.25">
      <c r="A36" s="13"/>
      <c r="B36" s="13"/>
      <c r="C36" s="13"/>
      <c r="D36" s="13"/>
      <c r="E36" s="13"/>
      <c r="F36" s="13"/>
    </row>
    <row r="37" spans="1:6" s="4" customFormat="1" ht="11.25">
      <c r="A37" s="13"/>
      <c r="B37" s="13"/>
      <c r="C37" s="13"/>
      <c r="D37" s="13"/>
      <c r="E37" s="13"/>
      <c r="F37" s="13"/>
    </row>
    <row r="38" spans="1:6" s="4" customFormat="1" ht="11.25">
      <c r="A38" s="13"/>
      <c r="B38" s="13"/>
      <c r="C38" s="13"/>
      <c r="D38" s="13"/>
      <c r="E38" s="13"/>
      <c r="F38" s="13"/>
    </row>
    <row r="39" spans="1:6" s="4" customFormat="1" ht="11.25">
      <c r="A39" s="13"/>
      <c r="B39" s="13"/>
      <c r="C39" s="13"/>
      <c r="D39" s="13"/>
      <c r="E39" s="13"/>
      <c r="F39" s="13"/>
    </row>
    <row r="40" spans="1:6" s="4" customFormat="1" ht="11.25">
      <c r="A40" s="13"/>
      <c r="B40" s="13"/>
      <c r="C40" s="13"/>
      <c r="D40" s="13"/>
      <c r="E40" s="13"/>
      <c r="F40" s="13"/>
    </row>
    <row r="41" spans="1:6" s="4" customFormat="1" ht="11.25">
      <c r="A41" s="13"/>
      <c r="B41" s="13"/>
      <c r="C41" s="13"/>
      <c r="D41" s="13"/>
      <c r="E41" s="13"/>
      <c r="F41" s="13"/>
    </row>
    <row r="42" spans="1:6" s="4" customFormat="1" ht="11.25">
      <c r="A42" s="13"/>
      <c r="B42" s="13"/>
      <c r="C42" s="13"/>
      <c r="D42" s="13"/>
      <c r="E42" s="13"/>
      <c r="F42" s="13"/>
    </row>
    <row r="43" spans="1:6" s="4" customFormat="1" ht="11.25">
      <c r="A43" s="13"/>
      <c r="B43" s="13"/>
      <c r="C43" s="13"/>
      <c r="D43" s="13"/>
      <c r="E43" s="13"/>
      <c r="F43" s="13"/>
    </row>
    <row r="44" spans="1:6" s="4" customFormat="1" ht="11.25">
      <c r="A44" s="13"/>
      <c r="B44" s="13"/>
      <c r="C44" s="13"/>
      <c r="D44" s="13"/>
      <c r="E44" s="13"/>
      <c r="F44" s="13"/>
    </row>
    <row r="45" spans="1:6" s="4" customFormat="1" ht="11.25">
      <c r="A45" s="13"/>
      <c r="B45" s="13"/>
      <c r="C45" s="13"/>
      <c r="D45" s="13"/>
      <c r="E45" s="13"/>
      <c r="F45" s="13"/>
    </row>
    <row r="46" spans="1:6" s="4" customFormat="1" ht="11.25">
      <c r="A46" s="13"/>
      <c r="B46" s="13"/>
      <c r="C46" s="13"/>
      <c r="D46" s="13"/>
      <c r="E46" s="13"/>
      <c r="F46" s="13"/>
    </row>
    <row r="47" spans="1:6" s="4" customFormat="1" ht="11.25">
      <c r="A47" s="13"/>
      <c r="B47" s="13"/>
      <c r="C47" s="13"/>
      <c r="D47" s="13"/>
      <c r="E47" s="13"/>
      <c r="F47" s="13"/>
    </row>
    <row r="48" spans="1:6" s="4" customFormat="1" ht="11.25">
      <c r="A48" s="13"/>
      <c r="B48" s="13"/>
      <c r="C48" s="13"/>
      <c r="D48" s="13"/>
      <c r="E48" s="13"/>
      <c r="F48" s="13"/>
    </row>
    <row r="49" spans="1:6" s="4" customFormat="1" ht="11.25">
      <c r="A49" s="13"/>
      <c r="B49" s="13"/>
      <c r="C49" s="13"/>
      <c r="D49" s="13"/>
      <c r="E49" s="13"/>
      <c r="F49" s="13"/>
    </row>
    <row r="50" spans="1:6" s="4" customFormat="1" ht="11.25">
      <c r="A50" s="13"/>
      <c r="B50" s="13"/>
      <c r="C50" s="13"/>
      <c r="D50" s="13"/>
      <c r="E50" s="13"/>
      <c r="F50" s="13"/>
    </row>
    <row r="51" spans="1:6" s="4" customFormat="1" ht="11.25">
      <c r="A51" s="13"/>
      <c r="B51" s="13"/>
      <c r="C51" s="13"/>
      <c r="D51" s="13"/>
      <c r="E51" s="13"/>
      <c r="F51" s="13"/>
    </row>
    <row r="52" spans="1:6" s="4" customFormat="1" ht="11.25">
      <c r="A52" s="13"/>
      <c r="B52" s="13"/>
      <c r="C52" s="13"/>
      <c r="D52" s="13"/>
      <c r="E52" s="13"/>
      <c r="F52" s="13"/>
    </row>
    <row r="53" spans="1:6" s="4" customFormat="1" ht="11.25">
      <c r="A53" s="13"/>
      <c r="B53" s="13"/>
      <c r="C53" s="13"/>
      <c r="D53" s="13"/>
      <c r="E53" s="13"/>
      <c r="F53" s="13"/>
    </row>
    <row r="54" spans="1:6" s="4" customFormat="1" ht="11.25">
      <c r="A54" s="13"/>
      <c r="B54" s="13"/>
      <c r="C54" s="13"/>
      <c r="D54" s="13"/>
      <c r="E54" s="13"/>
      <c r="F54" s="13"/>
    </row>
    <row r="55" spans="1:6" s="4" customFormat="1" ht="11.25">
      <c r="A55" s="13"/>
      <c r="B55" s="13"/>
      <c r="C55" s="13"/>
      <c r="D55" s="13"/>
      <c r="E55" s="13"/>
      <c r="F55" s="13"/>
    </row>
    <row r="56" spans="1:6" s="4" customFormat="1" ht="11.25">
      <c r="A56" s="13"/>
      <c r="B56" s="13"/>
      <c r="C56" s="13"/>
      <c r="D56" s="13"/>
      <c r="E56" s="13"/>
      <c r="F56" s="13"/>
    </row>
    <row r="57" spans="1:6" s="4" customFormat="1" ht="11.25">
      <c r="A57" s="13"/>
      <c r="B57" s="13"/>
      <c r="C57" s="13"/>
      <c r="D57" s="13"/>
      <c r="E57" s="13"/>
      <c r="F57" s="13"/>
    </row>
    <row r="58" spans="1:6" s="4" customFormat="1" ht="11.25">
      <c r="A58" s="13"/>
      <c r="B58" s="13"/>
      <c r="C58" s="13"/>
      <c r="D58" s="13"/>
      <c r="E58" s="13"/>
      <c r="F58" s="13"/>
    </row>
    <row r="59" spans="1:6" s="4" customFormat="1" ht="11.25">
      <c r="A59" s="13"/>
      <c r="B59" s="13"/>
      <c r="C59" s="13"/>
      <c r="D59" s="13"/>
      <c r="E59" s="13"/>
      <c r="F59" s="13"/>
    </row>
    <row r="60" spans="1:6" s="4" customFormat="1" ht="11.25">
      <c r="A60" s="13"/>
      <c r="B60" s="13"/>
      <c r="C60" s="13"/>
      <c r="D60" s="13"/>
      <c r="E60" s="13"/>
      <c r="F60" s="13"/>
    </row>
    <row r="61" spans="1:6" s="4" customFormat="1" ht="11.25">
      <c r="A61" s="13"/>
      <c r="B61" s="13"/>
      <c r="C61" s="13"/>
      <c r="D61" s="13"/>
      <c r="E61" s="13"/>
      <c r="F61" s="13"/>
    </row>
    <row r="62" spans="1:6" s="4" customFormat="1" ht="11.25">
      <c r="A62" s="13"/>
      <c r="B62" s="13"/>
      <c r="C62" s="13"/>
      <c r="D62" s="13"/>
      <c r="E62" s="13"/>
      <c r="F62" s="13"/>
    </row>
    <row r="63" spans="1:6" s="4" customFormat="1" ht="11.25">
      <c r="A63" s="13"/>
      <c r="B63" s="13"/>
      <c r="C63" s="13"/>
      <c r="D63" s="13"/>
      <c r="E63" s="13"/>
      <c r="F63" s="13"/>
    </row>
    <row r="64" spans="1:6" s="4" customFormat="1" ht="11.25">
      <c r="A64" s="13"/>
      <c r="B64" s="13"/>
      <c r="C64" s="13"/>
      <c r="D64" s="13"/>
      <c r="E64" s="13"/>
      <c r="F64" s="13"/>
    </row>
    <row r="65" spans="1:6" s="4" customFormat="1" ht="11.25">
      <c r="A65" s="13"/>
      <c r="B65" s="13"/>
      <c r="C65" s="13"/>
      <c r="D65" s="13"/>
      <c r="E65" s="13"/>
      <c r="F65" s="13"/>
    </row>
    <row r="66" spans="1:6" s="4" customFormat="1" ht="11.25">
      <c r="A66" s="13"/>
      <c r="B66" s="13"/>
      <c r="C66" s="13"/>
      <c r="D66" s="13"/>
      <c r="E66" s="13"/>
      <c r="F66" s="13"/>
    </row>
    <row r="67" spans="1:6" s="4" customFormat="1" ht="11.25">
      <c r="A67" s="13"/>
      <c r="B67" s="13"/>
      <c r="C67" s="13"/>
      <c r="D67" s="13"/>
      <c r="E67" s="13"/>
      <c r="F67" s="13"/>
    </row>
    <row r="68" spans="1:6" s="4" customFormat="1" ht="11.25">
      <c r="A68" s="13"/>
      <c r="B68" s="13"/>
      <c r="C68" s="13"/>
      <c r="D68" s="13"/>
      <c r="E68" s="13"/>
      <c r="F68" s="13"/>
    </row>
    <row r="69" spans="1:6" s="4" customFormat="1" ht="11.25">
      <c r="A69" s="13"/>
      <c r="B69" s="13"/>
      <c r="C69" s="13"/>
      <c r="D69" s="13"/>
      <c r="E69" s="13"/>
      <c r="F69" s="13"/>
    </row>
    <row r="70" spans="1:6" s="4" customFormat="1" ht="11.25">
      <c r="A70" s="13"/>
      <c r="B70" s="13"/>
      <c r="C70" s="13"/>
      <c r="D70" s="13"/>
      <c r="E70" s="13"/>
      <c r="F70" s="13"/>
    </row>
    <row r="71" spans="1:6" s="4" customFormat="1" ht="11.25">
      <c r="A71" s="13"/>
      <c r="B71" s="13"/>
      <c r="C71" s="13"/>
      <c r="D71" s="13"/>
      <c r="E71" s="13"/>
      <c r="F71" s="13"/>
    </row>
    <row r="72" spans="1:6" s="4" customFormat="1" ht="11.25">
      <c r="A72" s="13"/>
      <c r="B72" s="13"/>
      <c r="C72" s="13"/>
      <c r="D72" s="13"/>
      <c r="E72" s="13"/>
      <c r="F72" s="13"/>
    </row>
    <row r="73" spans="1:6" s="4" customFormat="1" ht="11.25">
      <c r="A73" s="13"/>
      <c r="B73" s="13"/>
      <c r="C73" s="13"/>
      <c r="D73" s="13"/>
      <c r="E73" s="13"/>
      <c r="F73" s="13"/>
    </row>
    <row r="74" spans="1:6" s="4" customFormat="1" ht="11.25">
      <c r="A74" s="13"/>
      <c r="B74" s="13"/>
      <c r="C74" s="13"/>
      <c r="D74" s="13"/>
      <c r="E74" s="13"/>
      <c r="F74" s="13"/>
    </row>
    <row r="75" spans="1:6" s="4" customFormat="1" ht="11.25">
      <c r="A75" s="13"/>
      <c r="B75" s="13"/>
      <c r="C75" s="13"/>
      <c r="D75" s="13"/>
      <c r="E75" s="13"/>
      <c r="F75" s="13"/>
    </row>
    <row r="76" spans="1:6" s="4" customFormat="1" ht="11.25">
      <c r="A76" s="13"/>
      <c r="B76" s="13"/>
      <c r="C76" s="13"/>
      <c r="D76" s="13"/>
      <c r="E76" s="13"/>
      <c r="F76" s="13"/>
    </row>
    <row r="77" spans="1:6" s="4" customFormat="1" ht="11.25">
      <c r="A77" s="13"/>
      <c r="B77" s="13"/>
      <c r="C77" s="13"/>
      <c r="D77" s="13"/>
      <c r="E77" s="13"/>
      <c r="F77" s="13"/>
    </row>
    <row r="78" spans="1:6" s="4" customFormat="1" ht="11.25">
      <c r="A78" s="13"/>
      <c r="B78" s="13"/>
      <c r="C78" s="13"/>
      <c r="D78" s="13"/>
      <c r="E78" s="13"/>
      <c r="F78" s="13"/>
    </row>
    <row r="79" spans="1:6" s="4" customFormat="1" ht="11.25">
      <c r="A79" s="13"/>
      <c r="B79" s="13"/>
      <c r="C79" s="13"/>
      <c r="D79" s="13"/>
      <c r="E79" s="13"/>
      <c r="F79" s="13"/>
    </row>
    <row r="80" spans="1:6" s="4" customFormat="1" ht="11.25">
      <c r="A80" s="13"/>
      <c r="B80" s="13"/>
      <c r="C80" s="13"/>
      <c r="D80" s="13"/>
      <c r="E80" s="13"/>
      <c r="F80" s="13"/>
    </row>
    <row r="81" spans="1:6" s="4" customFormat="1" ht="11.25">
      <c r="A81" s="13"/>
      <c r="B81" s="13"/>
      <c r="C81" s="13"/>
      <c r="D81" s="13"/>
      <c r="E81" s="13"/>
      <c r="F81" s="13"/>
    </row>
    <row r="82" spans="1:6" s="4" customFormat="1" ht="11.25">
      <c r="A82" s="13"/>
      <c r="B82" s="13"/>
      <c r="C82" s="13"/>
      <c r="D82" s="13"/>
      <c r="E82" s="13"/>
      <c r="F82" s="13"/>
    </row>
    <row r="83" spans="1:6" s="4" customFormat="1" ht="11.25">
      <c r="A83" s="13"/>
      <c r="B83" s="13"/>
      <c r="C83" s="13"/>
      <c r="D83" s="13"/>
      <c r="E83" s="13"/>
      <c r="F83" s="13"/>
    </row>
    <row r="84" spans="1:6" s="4" customFormat="1" ht="11.25">
      <c r="A84" s="13"/>
      <c r="B84" s="13"/>
      <c r="C84" s="13"/>
      <c r="D84" s="13"/>
      <c r="E84" s="13"/>
      <c r="F84" s="13"/>
    </row>
    <row r="85" spans="1:6" s="4" customFormat="1" ht="11.25">
      <c r="A85" s="13"/>
      <c r="B85" s="13"/>
      <c r="C85" s="13"/>
      <c r="D85" s="13"/>
      <c r="E85" s="13"/>
      <c r="F85" s="13"/>
    </row>
    <row r="86" spans="1:6" s="4" customFormat="1" ht="11.25">
      <c r="A86" s="13"/>
      <c r="B86" s="13"/>
      <c r="C86" s="13"/>
      <c r="D86" s="13"/>
      <c r="E86" s="13"/>
      <c r="F86" s="13"/>
    </row>
    <row r="87" spans="1:6" s="4" customFormat="1" ht="11.25">
      <c r="A87" s="13"/>
      <c r="B87" s="13"/>
      <c r="C87" s="13"/>
      <c r="D87" s="13"/>
      <c r="E87" s="13"/>
      <c r="F87" s="13"/>
    </row>
    <row r="88" spans="1:6" s="4" customFormat="1" ht="11.25">
      <c r="A88" s="13"/>
      <c r="B88" s="13"/>
      <c r="C88" s="13"/>
      <c r="D88" s="13"/>
      <c r="E88" s="13"/>
      <c r="F88" s="13"/>
    </row>
    <row r="89" spans="1:6" s="4" customFormat="1" ht="11.25">
      <c r="A89" s="13"/>
      <c r="B89" s="13"/>
      <c r="C89" s="13"/>
      <c r="D89" s="13"/>
      <c r="E89" s="13"/>
      <c r="F89" s="13"/>
    </row>
    <row r="90" spans="1:6" s="4" customFormat="1" ht="11.25">
      <c r="A90" s="13"/>
      <c r="B90" s="13"/>
      <c r="C90" s="13"/>
      <c r="D90" s="13"/>
      <c r="E90" s="13"/>
      <c r="F90" s="13"/>
    </row>
    <row r="91" spans="1:6" s="4" customFormat="1" ht="11.25">
      <c r="A91" s="13"/>
      <c r="B91" s="13"/>
      <c r="C91" s="13"/>
      <c r="D91" s="13"/>
      <c r="E91" s="13"/>
      <c r="F91" s="13"/>
    </row>
    <row r="92" spans="1:6" s="4" customFormat="1" ht="11.25">
      <c r="A92" s="13"/>
      <c r="B92" s="13"/>
      <c r="C92" s="13"/>
      <c r="D92" s="13"/>
      <c r="E92" s="13"/>
      <c r="F92" s="13"/>
    </row>
    <row r="93" spans="1:6" s="4" customFormat="1" ht="11.25">
      <c r="A93" s="13"/>
      <c r="B93" s="13"/>
      <c r="C93" s="13"/>
      <c r="D93" s="13"/>
      <c r="E93" s="13"/>
      <c r="F93" s="13"/>
    </row>
    <row r="94" spans="1:6" s="4" customFormat="1" ht="11.25">
      <c r="A94" s="13"/>
      <c r="B94" s="13"/>
      <c r="C94" s="13"/>
      <c r="D94" s="13"/>
      <c r="E94" s="13"/>
      <c r="F94" s="13"/>
    </row>
    <row r="95" spans="1:6" s="4" customFormat="1" ht="11.25">
      <c r="A95" s="13"/>
      <c r="B95" s="13"/>
      <c r="C95" s="13"/>
      <c r="D95" s="13"/>
      <c r="E95" s="13"/>
      <c r="F95" s="13"/>
    </row>
    <row r="96" spans="1:6" s="4" customFormat="1" ht="11.25">
      <c r="A96" s="13"/>
      <c r="B96" s="13"/>
      <c r="C96" s="13"/>
      <c r="D96" s="13"/>
      <c r="E96" s="13"/>
      <c r="F96" s="13"/>
    </row>
    <row r="97" spans="1:6" s="4" customFormat="1" ht="11.25">
      <c r="A97" s="13"/>
      <c r="B97" s="13"/>
      <c r="C97" s="13"/>
      <c r="D97" s="13"/>
      <c r="E97" s="13"/>
      <c r="F97" s="13"/>
    </row>
    <row r="98" spans="1:6" s="4" customFormat="1" ht="11.25">
      <c r="A98" s="13"/>
      <c r="B98" s="13"/>
      <c r="C98" s="13"/>
      <c r="D98" s="13"/>
      <c r="E98" s="13"/>
      <c r="F98" s="13"/>
    </row>
    <row r="99" spans="1:6" s="4" customFormat="1" ht="11.25">
      <c r="A99" s="13"/>
      <c r="B99" s="13"/>
      <c r="C99" s="13"/>
      <c r="D99" s="13"/>
      <c r="E99" s="13"/>
      <c r="F99" s="13"/>
    </row>
  </sheetData>
  <mergeCells count="16">
    <mergeCell ref="A3:F3"/>
    <mergeCell ref="A4:F4"/>
    <mergeCell ref="D6:F6"/>
    <mergeCell ref="D16:F16"/>
    <mergeCell ref="A16:A19"/>
    <mergeCell ref="E7:E9"/>
    <mergeCell ref="F7:F9"/>
    <mergeCell ref="B17:B19"/>
    <mergeCell ref="C16:C19"/>
    <mergeCell ref="D17:D19"/>
    <mergeCell ref="E17:E19"/>
    <mergeCell ref="F17:F19"/>
    <mergeCell ref="A6:A9"/>
    <mergeCell ref="B6:B9"/>
    <mergeCell ref="C6:C9"/>
    <mergeCell ref="D7:D9"/>
  </mergeCells>
  <phoneticPr fontId="72" type="noConversion"/>
  <pageMargins left="0.7086111307144165" right="0.7086111307144165" top="0.78736108541488647" bottom="0.78736108541488647" header="0.39361110329627991" footer="0.39361110329627991"/>
  <pageSetup paperSize="9" pageOrder="overThenDown" orientation="portrait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29"/>
  <sheetViews>
    <sheetView view="pageBreakPreview" zoomScaleNormal="100" zoomScaleSheetLayoutView="100" workbookViewId="0">
      <selection activeCell="A4" sqref="A4:J4"/>
    </sheetView>
  </sheetViews>
  <sheetFormatPr defaultColWidth="8.75" defaultRowHeight="14.25"/>
  <sheetData>
    <row r="1" spans="1:10">
      <c r="A1" s="344" t="s">
        <v>418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>
      <c r="A2" s="346"/>
      <c r="B2" s="345"/>
      <c r="C2" s="345"/>
      <c r="D2" s="345"/>
      <c r="E2" s="345"/>
      <c r="F2" s="345"/>
      <c r="G2" s="345"/>
      <c r="H2" s="345"/>
      <c r="I2" s="345"/>
      <c r="J2" s="345"/>
    </row>
    <row r="3" spans="1:10" ht="21.75">
      <c r="A3" s="972" t="s">
        <v>693</v>
      </c>
      <c r="B3" s="972"/>
      <c r="C3" s="972"/>
      <c r="D3" s="972"/>
      <c r="E3" s="972"/>
      <c r="F3" s="972"/>
      <c r="G3" s="972"/>
      <c r="H3" s="972"/>
      <c r="I3" s="972"/>
      <c r="J3" s="972"/>
    </row>
    <row r="4" spans="1:10" ht="19.5">
      <c r="A4" s="973" t="s">
        <v>692</v>
      </c>
      <c r="B4" s="973"/>
      <c r="C4" s="973"/>
      <c r="D4" s="973"/>
      <c r="E4" s="973"/>
      <c r="F4" s="973"/>
      <c r="G4" s="973"/>
      <c r="H4" s="973"/>
      <c r="I4" s="973"/>
      <c r="J4" s="973"/>
    </row>
    <row r="5" spans="1:10">
      <c r="A5" s="344" t="s">
        <v>43</v>
      </c>
      <c r="B5" s="344"/>
      <c r="C5" s="344"/>
      <c r="D5" s="344"/>
      <c r="E5" s="344"/>
      <c r="F5" s="344"/>
      <c r="G5" s="344"/>
      <c r="H5" s="344"/>
      <c r="I5" s="344"/>
      <c r="J5" s="347" t="s">
        <v>15</v>
      </c>
    </row>
    <row r="6" spans="1:10">
      <c r="A6" s="974" t="s">
        <v>531</v>
      </c>
      <c r="B6" s="977" t="s">
        <v>22</v>
      </c>
      <c r="C6" s="978"/>
      <c r="D6" s="978" t="s">
        <v>331</v>
      </c>
      <c r="E6" s="978"/>
      <c r="F6" s="978"/>
      <c r="G6" s="978"/>
      <c r="H6" s="978"/>
      <c r="I6" s="978"/>
      <c r="J6" s="980"/>
    </row>
    <row r="7" spans="1:10">
      <c r="A7" s="975"/>
      <c r="B7" s="979"/>
      <c r="C7" s="968"/>
      <c r="D7" s="968"/>
      <c r="E7" s="968"/>
      <c r="F7" s="968"/>
      <c r="G7" s="968"/>
      <c r="H7" s="968"/>
      <c r="I7" s="968"/>
      <c r="J7" s="970"/>
    </row>
    <row r="8" spans="1:10">
      <c r="A8" s="975"/>
      <c r="B8" s="979" t="s">
        <v>289</v>
      </c>
      <c r="C8" s="968" t="s">
        <v>528</v>
      </c>
      <c r="D8" s="968" t="s">
        <v>45</v>
      </c>
      <c r="E8" s="968"/>
      <c r="F8" s="968" t="s">
        <v>341</v>
      </c>
      <c r="G8" s="968"/>
      <c r="H8" s="968" t="s">
        <v>539</v>
      </c>
      <c r="I8" s="968"/>
      <c r="J8" s="970" t="s">
        <v>544</v>
      </c>
    </row>
    <row r="9" spans="1:10">
      <c r="A9" s="975"/>
      <c r="B9" s="979"/>
      <c r="C9" s="968"/>
      <c r="D9" s="968"/>
      <c r="E9" s="968"/>
      <c r="F9" s="968"/>
      <c r="G9" s="968"/>
      <c r="H9" s="968"/>
      <c r="I9" s="968"/>
      <c r="J9" s="970"/>
    </row>
    <row r="10" spans="1:10">
      <c r="A10" s="975"/>
      <c r="B10" s="979"/>
      <c r="C10" s="968"/>
      <c r="D10" s="968" t="s">
        <v>289</v>
      </c>
      <c r="E10" s="968" t="s">
        <v>528</v>
      </c>
      <c r="F10" s="968" t="s">
        <v>289</v>
      </c>
      <c r="G10" s="968" t="s">
        <v>528</v>
      </c>
      <c r="H10" s="968" t="s">
        <v>289</v>
      </c>
      <c r="I10" s="968" t="s">
        <v>528</v>
      </c>
      <c r="J10" s="970" t="s">
        <v>289</v>
      </c>
    </row>
    <row r="11" spans="1:10">
      <c r="A11" s="976"/>
      <c r="B11" s="981"/>
      <c r="C11" s="969"/>
      <c r="D11" s="969"/>
      <c r="E11" s="969"/>
      <c r="F11" s="969"/>
      <c r="G11" s="969"/>
      <c r="H11" s="969"/>
      <c r="I11" s="969"/>
      <c r="J11" s="971"/>
    </row>
    <row r="12" spans="1:10">
      <c r="A12" s="348">
        <v>2012</v>
      </c>
      <c r="B12" s="455">
        <v>43</v>
      </c>
      <c r="C12" s="479">
        <v>42</v>
      </c>
      <c r="D12" s="479">
        <v>0</v>
      </c>
      <c r="E12" s="479">
        <v>0</v>
      </c>
      <c r="F12" s="479">
        <v>0</v>
      </c>
      <c r="G12" s="479">
        <v>0</v>
      </c>
      <c r="H12" s="479">
        <v>0</v>
      </c>
      <c r="I12" s="479">
        <v>0</v>
      </c>
      <c r="J12" s="479">
        <v>0</v>
      </c>
    </row>
    <row r="13" spans="1:10">
      <c r="A13" s="348">
        <v>2013</v>
      </c>
      <c r="B13" s="455" t="s">
        <v>19</v>
      </c>
      <c r="C13" s="479" t="s">
        <v>19</v>
      </c>
      <c r="D13" s="479" t="s">
        <v>19</v>
      </c>
      <c r="E13" s="479" t="s">
        <v>19</v>
      </c>
      <c r="F13" s="479" t="s">
        <v>19</v>
      </c>
      <c r="G13" s="479" t="s">
        <v>19</v>
      </c>
      <c r="H13" s="479" t="s">
        <v>19</v>
      </c>
      <c r="I13" s="479" t="s">
        <v>19</v>
      </c>
      <c r="J13" s="479" t="s">
        <v>19</v>
      </c>
    </row>
    <row r="14" spans="1:10">
      <c r="A14" s="348">
        <v>2014</v>
      </c>
      <c r="B14" s="479" t="s">
        <v>19</v>
      </c>
      <c r="C14" s="479" t="s">
        <v>19</v>
      </c>
      <c r="D14" s="479" t="s">
        <v>19</v>
      </c>
      <c r="E14" s="479" t="s">
        <v>19</v>
      </c>
      <c r="F14" s="479" t="s">
        <v>19</v>
      </c>
      <c r="G14" s="479" t="s">
        <v>19</v>
      </c>
      <c r="H14" s="479" t="s">
        <v>19</v>
      </c>
      <c r="I14" s="479" t="s">
        <v>19</v>
      </c>
      <c r="J14" s="479" t="s">
        <v>19</v>
      </c>
    </row>
    <row r="15" spans="1:10" s="454" customFormat="1">
      <c r="A15" s="348">
        <v>2015</v>
      </c>
      <c r="B15" s="455" t="s">
        <v>19</v>
      </c>
      <c r="C15" s="479" t="s">
        <v>19</v>
      </c>
      <c r="D15" s="479" t="s">
        <v>19</v>
      </c>
      <c r="E15" s="479" t="s">
        <v>19</v>
      </c>
      <c r="F15" s="479" t="s">
        <v>19</v>
      </c>
      <c r="G15" s="479" t="s">
        <v>19</v>
      </c>
      <c r="H15" s="479" t="s">
        <v>19</v>
      </c>
      <c r="I15" s="479" t="s">
        <v>19</v>
      </c>
      <c r="J15" s="479" t="s">
        <v>19</v>
      </c>
    </row>
    <row r="16" spans="1:10">
      <c r="A16" s="324">
        <v>2016</v>
      </c>
      <c r="B16" s="444">
        <v>0</v>
      </c>
      <c r="C16" s="349">
        <v>0</v>
      </c>
      <c r="D16" s="349">
        <v>0</v>
      </c>
      <c r="E16" s="349">
        <v>0</v>
      </c>
      <c r="F16" s="349">
        <v>0</v>
      </c>
      <c r="G16" s="349">
        <v>0</v>
      </c>
      <c r="H16" s="349">
        <v>0</v>
      </c>
      <c r="I16" s="349">
        <v>0</v>
      </c>
      <c r="J16" s="349">
        <v>0</v>
      </c>
    </row>
    <row r="17" spans="1:10">
      <c r="A17" s="350"/>
      <c r="B17" s="351"/>
      <c r="C17" s="351"/>
      <c r="D17" s="351"/>
      <c r="E17" s="351"/>
      <c r="F17" s="351"/>
      <c r="G17" s="351"/>
      <c r="H17" s="351"/>
      <c r="I17" s="351"/>
      <c r="J17" s="351"/>
    </row>
    <row r="18" spans="1:10">
      <c r="A18" s="974" t="s">
        <v>531</v>
      </c>
      <c r="B18" s="977" t="s">
        <v>331</v>
      </c>
      <c r="C18" s="978" t="s">
        <v>334</v>
      </c>
      <c r="D18" s="978"/>
      <c r="E18" s="978"/>
      <c r="F18" s="978"/>
      <c r="G18" s="978"/>
      <c r="H18" s="978"/>
      <c r="I18" s="978"/>
      <c r="J18" s="980"/>
    </row>
    <row r="19" spans="1:10">
      <c r="A19" s="975"/>
      <c r="B19" s="979"/>
      <c r="C19" s="968"/>
      <c r="D19" s="968"/>
      <c r="E19" s="968"/>
      <c r="F19" s="968"/>
      <c r="G19" s="968"/>
      <c r="H19" s="968"/>
      <c r="I19" s="968"/>
      <c r="J19" s="970"/>
    </row>
    <row r="20" spans="1:10">
      <c r="A20" s="975"/>
      <c r="B20" s="979" t="s">
        <v>544</v>
      </c>
      <c r="C20" s="968" t="s">
        <v>45</v>
      </c>
      <c r="D20" s="968"/>
      <c r="E20" s="968" t="s">
        <v>539</v>
      </c>
      <c r="F20" s="968"/>
      <c r="G20" s="968" t="s">
        <v>338</v>
      </c>
      <c r="H20" s="982"/>
      <c r="I20" s="968" t="s">
        <v>545</v>
      </c>
      <c r="J20" s="983"/>
    </row>
    <row r="21" spans="1:10">
      <c r="A21" s="975"/>
      <c r="B21" s="979"/>
      <c r="C21" s="968"/>
      <c r="D21" s="968"/>
      <c r="E21" s="968"/>
      <c r="F21" s="968"/>
      <c r="G21" s="982"/>
      <c r="H21" s="982"/>
      <c r="I21" s="982"/>
      <c r="J21" s="983"/>
    </row>
    <row r="22" spans="1:10">
      <c r="A22" s="975"/>
      <c r="B22" s="979" t="s">
        <v>528</v>
      </c>
      <c r="C22" s="968" t="s">
        <v>289</v>
      </c>
      <c r="D22" s="968" t="s">
        <v>528</v>
      </c>
      <c r="E22" s="968" t="s">
        <v>289</v>
      </c>
      <c r="F22" s="968" t="s">
        <v>528</v>
      </c>
      <c r="G22" s="968" t="s">
        <v>289</v>
      </c>
      <c r="H22" s="968" t="s">
        <v>528</v>
      </c>
      <c r="I22" s="968" t="s">
        <v>289</v>
      </c>
      <c r="J22" s="970" t="s">
        <v>528</v>
      </c>
    </row>
    <row r="23" spans="1:10">
      <c r="A23" s="976"/>
      <c r="B23" s="981"/>
      <c r="C23" s="969"/>
      <c r="D23" s="969"/>
      <c r="E23" s="969"/>
      <c r="F23" s="969"/>
      <c r="G23" s="969"/>
      <c r="H23" s="969"/>
      <c r="I23" s="969"/>
      <c r="J23" s="971"/>
    </row>
    <row r="24" spans="1:10">
      <c r="A24" s="348">
        <v>2012</v>
      </c>
      <c r="B24" s="479">
        <v>0</v>
      </c>
      <c r="C24" s="479">
        <v>43</v>
      </c>
      <c r="D24" s="479">
        <v>42</v>
      </c>
      <c r="E24" s="479">
        <v>0</v>
      </c>
      <c r="F24" s="479">
        <v>0</v>
      </c>
      <c r="G24" s="479">
        <v>0</v>
      </c>
      <c r="H24" s="479">
        <v>0</v>
      </c>
      <c r="I24" s="479">
        <v>43</v>
      </c>
      <c r="J24" s="479">
        <v>42</v>
      </c>
    </row>
    <row r="25" spans="1:10">
      <c r="A25" s="348">
        <v>2013</v>
      </c>
      <c r="B25" s="479" t="s">
        <v>19</v>
      </c>
      <c r="C25" s="479">
        <v>5</v>
      </c>
      <c r="D25" s="479">
        <v>5</v>
      </c>
      <c r="E25" s="479" t="s">
        <v>19</v>
      </c>
      <c r="F25" s="479" t="s">
        <v>19</v>
      </c>
      <c r="G25" s="479" t="s">
        <v>19</v>
      </c>
      <c r="H25" s="479" t="s">
        <v>19</v>
      </c>
      <c r="I25" s="479">
        <v>5</v>
      </c>
      <c r="J25" s="479">
        <v>5</v>
      </c>
    </row>
    <row r="26" spans="1:10">
      <c r="A26" s="348">
        <v>2014</v>
      </c>
      <c r="B26" s="479" t="s">
        <v>19</v>
      </c>
      <c r="C26" s="479">
        <v>5</v>
      </c>
      <c r="D26" s="479">
        <v>3</v>
      </c>
      <c r="E26" s="479" t="s">
        <v>19</v>
      </c>
      <c r="F26" s="479" t="s">
        <v>19</v>
      </c>
      <c r="G26" s="479" t="s">
        <v>19</v>
      </c>
      <c r="H26" s="479" t="s">
        <v>19</v>
      </c>
      <c r="I26" s="479">
        <v>5</v>
      </c>
      <c r="J26" s="479">
        <v>3</v>
      </c>
    </row>
    <row r="27" spans="1:10" s="454" customFormat="1">
      <c r="A27" s="348">
        <v>2015</v>
      </c>
      <c r="B27" s="455" t="s">
        <v>19</v>
      </c>
      <c r="C27" s="479" t="s">
        <v>19</v>
      </c>
      <c r="D27" s="479" t="s">
        <v>19</v>
      </c>
      <c r="E27" s="479" t="s">
        <v>19</v>
      </c>
      <c r="F27" s="479" t="s">
        <v>19</v>
      </c>
      <c r="G27" s="479" t="s">
        <v>19</v>
      </c>
      <c r="H27" s="479" t="s">
        <v>19</v>
      </c>
      <c r="I27" s="479" t="s">
        <v>19</v>
      </c>
      <c r="J27" s="479" t="s">
        <v>19</v>
      </c>
    </row>
    <row r="28" spans="1:10">
      <c r="A28" s="324">
        <v>2016</v>
      </c>
      <c r="B28" s="444">
        <v>0</v>
      </c>
      <c r="C28" s="349">
        <v>0</v>
      </c>
      <c r="D28" s="349">
        <v>0</v>
      </c>
      <c r="E28" s="349">
        <v>0</v>
      </c>
      <c r="F28" s="349">
        <v>0</v>
      </c>
      <c r="G28" s="349">
        <v>0</v>
      </c>
      <c r="H28" s="349">
        <v>0</v>
      </c>
      <c r="I28" s="349">
        <v>0</v>
      </c>
      <c r="J28" s="349">
        <v>0</v>
      </c>
    </row>
    <row r="29" spans="1:10">
      <c r="A29" s="352" t="s">
        <v>496</v>
      </c>
      <c r="B29" s="352"/>
      <c r="C29" s="352"/>
      <c r="D29" s="352"/>
      <c r="E29" s="352"/>
      <c r="F29" s="352"/>
      <c r="G29" s="352"/>
      <c r="H29" s="352"/>
      <c r="I29" s="352"/>
      <c r="J29" s="352"/>
    </row>
  </sheetData>
  <mergeCells count="35">
    <mergeCell ref="A18:A23"/>
    <mergeCell ref="B18:B19"/>
    <mergeCell ref="C18:J19"/>
    <mergeCell ref="B20:B21"/>
    <mergeCell ref="C20:D21"/>
    <mergeCell ref="E20:F21"/>
    <mergeCell ref="G20:H21"/>
    <mergeCell ref="I20:J21"/>
    <mergeCell ref="B22:B23"/>
    <mergeCell ref="C22:C23"/>
    <mergeCell ref="J22:J23"/>
    <mergeCell ref="D22:D23"/>
    <mergeCell ref="E22:E23"/>
    <mergeCell ref="I22:I23"/>
    <mergeCell ref="F22:F23"/>
    <mergeCell ref="G22:G23"/>
    <mergeCell ref="A3:J3"/>
    <mergeCell ref="A4:J4"/>
    <mergeCell ref="A6:A11"/>
    <mergeCell ref="B6:C7"/>
    <mergeCell ref="D6:J7"/>
    <mergeCell ref="B8:B11"/>
    <mergeCell ref="C8:C11"/>
    <mergeCell ref="D8:E9"/>
    <mergeCell ref="F8:G9"/>
    <mergeCell ref="H8:I9"/>
    <mergeCell ref="J8:J9"/>
    <mergeCell ref="D10:D11"/>
    <mergeCell ref="E10:E11"/>
    <mergeCell ref="H10:H11"/>
    <mergeCell ref="J10:J11"/>
    <mergeCell ref="I10:I11"/>
    <mergeCell ref="H22:H23"/>
    <mergeCell ref="F10:F11"/>
    <mergeCell ref="G10:G11"/>
  </mergeCells>
  <phoneticPr fontId="72" type="noConversion"/>
  <pageMargins left="0.69999998807907104" right="0.69999998807907104" top="0.75" bottom="0.75" header="0.30000001192092896" footer="0.30000001192092896"/>
  <pageSetup paperSize="9" scale="9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B8CCE5"/>
  </sheetPr>
  <dimension ref="A1:W76"/>
  <sheetViews>
    <sheetView view="pageBreakPreview" zoomScaleNormal="100" zoomScaleSheetLayoutView="100" workbookViewId="0">
      <pane xSplit="1" ySplit="10" topLeftCell="B11" activePane="bottomRight" state="frozen"/>
      <selection pane="topRight"/>
      <selection pane="bottomLeft"/>
      <selection pane="bottomRight" activeCell="B15" sqref="B15"/>
    </sheetView>
  </sheetViews>
  <sheetFormatPr defaultColWidth="9" defaultRowHeight="14.25"/>
  <cols>
    <col min="1" max="1" width="15.75" style="36" customWidth="1"/>
    <col min="2" max="2" width="13" style="36" customWidth="1"/>
    <col min="3" max="3" width="8.625" style="37" customWidth="1"/>
    <col min="4" max="4" width="8.5" style="36" customWidth="1"/>
    <col min="5" max="5" width="8.25" style="36" customWidth="1"/>
    <col min="6" max="6" width="9.125" style="36" customWidth="1"/>
    <col min="7" max="8" width="8.25" style="36" customWidth="1"/>
    <col min="9" max="15" width="9.25" style="261" customWidth="1"/>
    <col min="16" max="16" width="17.125" style="38" customWidth="1"/>
    <col min="17" max="17" width="15.125" style="36" customWidth="1"/>
    <col min="18" max="22" width="9.375" style="261" customWidth="1"/>
    <col min="23" max="23" width="9" style="262"/>
    <col min="24" max="16384" width="9" style="15"/>
  </cols>
  <sheetData>
    <row r="1" spans="1:23" ht="14.1" customHeight="1">
      <c r="A1" s="6" t="s">
        <v>418</v>
      </c>
      <c r="P1" s="23" t="s">
        <v>9</v>
      </c>
      <c r="Q1" s="6" t="s">
        <v>418</v>
      </c>
    </row>
    <row r="2" spans="1:23" ht="12" customHeight="1">
      <c r="A2" s="6"/>
      <c r="Q2" s="6"/>
    </row>
    <row r="3" spans="1:23" s="39" customFormat="1" ht="20.100000000000001" customHeight="1">
      <c r="A3" s="537" t="s">
        <v>533</v>
      </c>
      <c r="B3" s="537"/>
      <c r="C3" s="537"/>
      <c r="D3" s="537"/>
      <c r="E3" s="537"/>
      <c r="F3" s="537"/>
      <c r="G3" s="537"/>
      <c r="H3" s="537"/>
      <c r="I3" s="537" t="s">
        <v>0</v>
      </c>
      <c r="J3" s="537"/>
      <c r="K3" s="537"/>
      <c r="L3" s="537"/>
      <c r="M3" s="537"/>
      <c r="N3" s="537"/>
      <c r="O3" s="537"/>
      <c r="P3" s="537"/>
      <c r="Q3" s="537" t="s">
        <v>402</v>
      </c>
      <c r="R3" s="537"/>
      <c r="S3" s="537"/>
      <c r="T3" s="537"/>
      <c r="U3" s="537"/>
      <c r="V3" s="537"/>
    </row>
    <row r="4" spans="1:23" s="1" customFormat="1" ht="24" customHeight="1">
      <c r="A4" s="3"/>
      <c r="G4" s="3"/>
      <c r="H4" s="3"/>
      <c r="I4" s="3"/>
      <c r="J4" s="3"/>
      <c r="K4" s="3"/>
      <c r="L4" s="3"/>
      <c r="M4" s="3"/>
      <c r="N4" s="3"/>
      <c r="O4" s="3"/>
      <c r="P4" s="3"/>
      <c r="Q4" s="537"/>
      <c r="R4" s="537"/>
      <c r="S4" s="537"/>
      <c r="T4" s="537"/>
      <c r="U4" s="537"/>
      <c r="V4" s="537"/>
    </row>
    <row r="5" spans="1:23" s="40" customFormat="1" ht="18" customHeight="1">
      <c r="A5" s="6" t="s">
        <v>43</v>
      </c>
      <c r="B5" s="6"/>
      <c r="C5" s="6"/>
      <c r="D5" s="6"/>
      <c r="E5" s="6"/>
      <c r="F5" s="6"/>
      <c r="H5" s="6"/>
      <c r="I5" s="6"/>
      <c r="J5" s="6"/>
      <c r="K5" s="6"/>
      <c r="L5" s="6"/>
      <c r="M5" s="6"/>
      <c r="N5" s="6"/>
      <c r="O5" s="6"/>
      <c r="P5" s="25" t="s">
        <v>15</v>
      </c>
      <c r="Q5" s="6" t="s">
        <v>43</v>
      </c>
      <c r="R5" s="6"/>
      <c r="S5" s="6"/>
      <c r="T5" s="6"/>
      <c r="U5" s="6"/>
      <c r="V5" s="25"/>
    </row>
    <row r="6" spans="1:23" s="7" customFormat="1" ht="13.5" customHeight="1">
      <c r="A6" s="549" t="s">
        <v>569</v>
      </c>
      <c r="B6" s="528" t="s">
        <v>564</v>
      </c>
      <c r="C6" s="531" t="s">
        <v>192</v>
      </c>
      <c r="D6" s="531" t="s">
        <v>377</v>
      </c>
      <c r="E6" s="531" t="s">
        <v>393</v>
      </c>
      <c r="F6" s="538" t="s">
        <v>293</v>
      </c>
      <c r="G6" s="539"/>
      <c r="H6" s="539"/>
      <c r="I6" s="539" t="s">
        <v>236</v>
      </c>
      <c r="J6" s="539"/>
      <c r="K6" s="539"/>
      <c r="L6" s="539"/>
      <c r="M6" s="539"/>
      <c r="N6" s="539"/>
      <c r="O6" s="542"/>
      <c r="P6" s="563" t="s">
        <v>68</v>
      </c>
      <c r="Q6" s="542" t="s">
        <v>569</v>
      </c>
      <c r="R6" s="554" t="s">
        <v>624</v>
      </c>
      <c r="S6" s="554"/>
      <c r="T6" s="554"/>
      <c r="U6" s="555"/>
      <c r="V6" s="560" t="s">
        <v>526</v>
      </c>
    </row>
    <row r="7" spans="1:23" s="8" customFormat="1" ht="13.5" customHeight="1">
      <c r="A7" s="550"/>
      <c r="B7" s="552"/>
      <c r="C7" s="544"/>
      <c r="D7" s="544"/>
      <c r="E7" s="544"/>
      <c r="F7" s="540"/>
      <c r="G7" s="541"/>
      <c r="H7" s="541"/>
      <c r="I7" s="541"/>
      <c r="J7" s="541"/>
      <c r="K7" s="541"/>
      <c r="L7" s="541"/>
      <c r="M7" s="541"/>
      <c r="N7" s="541"/>
      <c r="O7" s="543"/>
      <c r="P7" s="564"/>
      <c r="Q7" s="558"/>
      <c r="R7" s="556"/>
      <c r="S7" s="556"/>
      <c r="T7" s="556"/>
      <c r="U7" s="557"/>
      <c r="V7" s="561"/>
    </row>
    <row r="8" spans="1:23" s="8" customFormat="1" ht="13.5" customHeight="1">
      <c r="A8" s="550"/>
      <c r="B8" s="552"/>
      <c r="C8" s="544"/>
      <c r="D8" s="544"/>
      <c r="E8" s="544"/>
      <c r="F8" s="532" t="s">
        <v>320</v>
      </c>
      <c r="G8" s="532" t="s">
        <v>365</v>
      </c>
      <c r="H8" s="546" t="s">
        <v>364</v>
      </c>
      <c r="I8" s="529" t="s">
        <v>366</v>
      </c>
      <c r="J8" s="532" t="s">
        <v>371</v>
      </c>
      <c r="K8" s="532" t="s">
        <v>373</v>
      </c>
      <c r="L8" s="532" t="s">
        <v>372</v>
      </c>
      <c r="M8" s="532" t="s">
        <v>368</v>
      </c>
      <c r="N8" s="532" t="s">
        <v>369</v>
      </c>
      <c r="O8" s="532" t="s">
        <v>370</v>
      </c>
      <c r="P8" s="564"/>
      <c r="Q8" s="558"/>
      <c r="R8" s="532" t="s">
        <v>49</v>
      </c>
      <c r="S8" s="566" t="s">
        <v>359</v>
      </c>
      <c r="T8" s="529" t="s">
        <v>76</v>
      </c>
      <c r="U8" s="532" t="s">
        <v>561</v>
      </c>
      <c r="V8" s="561"/>
    </row>
    <row r="9" spans="1:23" s="8" customFormat="1" ht="13.5" customHeight="1">
      <c r="A9" s="550"/>
      <c r="B9" s="552"/>
      <c r="C9" s="544"/>
      <c r="D9" s="544"/>
      <c r="E9" s="544"/>
      <c r="F9" s="544"/>
      <c r="G9" s="544"/>
      <c r="H9" s="547"/>
      <c r="I9" s="552"/>
      <c r="J9" s="544"/>
      <c r="K9" s="544"/>
      <c r="L9" s="544"/>
      <c r="M9" s="544"/>
      <c r="N9" s="544"/>
      <c r="O9" s="544"/>
      <c r="P9" s="564"/>
      <c r="Q9" s="558"/>
      <c r="R9" s="532"/>
      <c r="S9" s="566"/>
      <c r="T9" s="529"/>
      <c r="U9" s="544"/>
      <c r="V9" s="561"/>
    </row>
    <row r="10" spans="1:23" s="9" customFormat="1" ht="13.5" customHeight="1">
      <c r="A10" s="551"/>
      <c r="B10" s="553"/>
      <c r="C10" s="545"/>
      <c r="D10" s="545"/>
      <c r="E10" s="545"/>
      <c r="F10" s="545"/>
      <c r="G10" s="545"/>
      <c r="H10" s="548"/>
      <c r="I10" s="553"/>
      <c r="J10" s="545"/>
      <c r="K10" s="545"/>
      <c r="L10" s="545"/>
      <c r="M10" s="545"/>
      <c r="N10" s="545"/>
      <c r="O10" s="545"/>
      <c r="P10" s="565"/>
      <c r="Q10" s="559"/>
      <c r="R10" s="533"/>
      <c r="S10" s="567"/>
      <c r="T10" s="530"/>
      <c r="U10" s="545"/>
      <c r="V10" s="562"/>
    </row>
    <row r="11" spans="1:23" s="259" customFormat="1" ht="16.5" customHeight="1">
      <c r="A11" s="148">
        <v>2012</v>
      </c>
      <c r="B11" s="26">
        <v>240</v>
      </c>
      <c r="C11" s="26">
        <v>1</v>
      </c>
      <c r="D11" s="26">
        <v>0</v>
      </c>
      <c r="E11" s="26">
        <v>0</v>
      </c>
      <c r="F11" s="26">
        <v>202</v>
      </c>
      <c r="G11" s="26">
        <v>0</v>
      </c>
      <c r="H11" s="26">
        <v>0</v>
      </c>
      <c r="I11" s="26">
        <v>0</v>
      </c>
      <c r="J11" s="26">
        <v>3</v>
      </c>
      <c r="K11" s="26">
        <v>9</v>
      </c>
      <c r="L11" s="26">
        <v>55</v>
      </c>
      <c r="M11" s="26">
        <v>71</v>
      </c>
      <c r="N11" s="26">
        <v>42</v>
      </c>
      <c r="O11" s="41">
        <v>20</v>
      </c>
      <c r="P11" s="156">
        <v>2012</v>
      </c>
      <c r="Q11" s="148">
        <v>2012</v>
      </c>
      <c r="R11" s="26">
        <v>0</v>
      </c>
      <c r="S11" s="26">
        <v>2</v>
      </c>
      <c r="T11" s="26">
        <v>0</v>
      </c>
      <c r="U11" s="26">
        <v>0</v>
      </c>
      <c r="V11" s="301">
        <v>37</v>
      </c>
      <c r="W11" s="13"/>
    </row>
    <row r="12" spans="1:23" s="259" customFormat="1" ht="16.5" customHeight="1">
      <c r="A12" s="148">
        <v>2013</v>
      </c>
      <c r="B12" s="26">
        <v>242</v>
      </c>
      <c r="C12" s="26">
        <v>1</v>
      </c>
      <c r="D12" s="26">
        <v>0</v>
      </c>
      <c r="E12" s="26">
        <v>0</v>
      </c>
      <c r="F12" s="26">
        <v>241</v>
      </c>
      <c r="G12" s="26">
        <v>0</v>
      </c>
      <c r="H12" s="26">
        <v>0</v>
      </c>
      <c r="I12" s="26">
        <v>0</v>
      </c>
      <c r="J12" s="26">
        <v>3</v>
      </c>
      <c r="K12" s="26">
        <v>9</v>
      </c>
      <c r="L12" s="26">
        <v>60</v>
      </c>
      <c r="M12" s="26">
        <v>80</v>
      </c>
      <c r="N12" s="26">
        <v>50</v>
      </c>
      <c r="O12" s="26">
        <v>37</v>
      </c>
      <c r="P12" s="156">
        <v>2013</v>
      </c>
      <c r="Q12" s="148">
        <v>2013</v>
      </c>
      <c r="R12" s="26">
        <v>0</v>
      </c>
      <c r="S12" s="26">
        <v>2</v>
      </c>
      <c r="T12" s="26">
        <v>0</v>
      </c>
      <c r="U12" s="26">
        <v>0</v>
      </c>
      <c r="V12" s="26">
        <v>0</v>
      </c>
      <c r="W12" s="13"/>
    </row>
    <row r="13" spans="1:23" s="259" customFormat="1" ht="16.5" customHeight="1">
      <c r="A13" s="148">
        <v>2014</v>
      </c>
      <c r="B13" s="26">
        <v>248</v>
      </c>
      <c r="C13" s="26">
        <v>1</v>
      </c>
      <c r="D13" s="26" t="s">
        <v>19</v>
      </c>
      <c r="E13" s="26" t="s">
        <v>19</v>
      </c>
      <c r="F13" s="26">
        <v>247</v>
      </c>
      <c r="G13" s="26">
        <v>0</v>
      </c>
      <c r="H13" s="26">
        <v>0</v>
      </c>
      <c r="I13" s="26">
        <v>0</v>
      </c>
      <c r="J13" s="26">
        <v>3</v>
      </c>
      <c r="K13" s="26">
        <v>9</v>
      </c>
      <c r="L13" s="26">
        <v>62</v>
      </c>
      <c r="M13" s="26">
        <v>81</v>
      </c>
      <c r="N13" s="26">
        <v>51</v>
      </c>
      <c r="O13" s="26">
        <v>39</v>
      </c>
      <c r="P13" s="156">
        <v>2014</v>
      </c>
      <c r="Q13" s="148">
        <v>2014</v>
      </c>
      <c r="R13" s="26">
        <v>0</v>
      </c>
      <c r="S13" s="26">
        <v>2</v>
      </c>
      <c r="T13" s="26">
        <v>0</v>
      </c>
      <c r="U13" s="26">
        <v>0</v>
      </c>
      <c r="V13" s="26">
        <v>0</v>
      </c>
      <c r="W13" s="13"/>
    </row>
    <row r="14" spans="1:23" s="259" customFormat="1" ht="16.5" customHeight="1">
      <c r="A14" s="148">
        <v>2015</v>
      </c>
      <c r="B14" s="26">
        <v>248</v>
      </c>
      <c r="C14" s="26">
        <v>1</v>
      </c>
      <c r="D14" s="26">
        <v>0</v>
      </c>
      <c r="E14" s="26">
        <v>0</v>
      </c>
      <c r="F14" s="26">
        <v>247</v>
      </c>
      <c r="G14" s="26">
        <v>0</v>
      </c>
      <c r="H14" s="26">
        <v>0</v>
      </c>
      <c r="I14" s="26">
        <v>0</v>
      </c>
      <c r="J14" s="26">
        <v>3</v>
      </c>
      <c r="K14" s="26">
        <v>9</v>
      </c>
      <c r="L14" s="26">
        <v>62</v>
      </c>
      <c r="M14" s="26">
        <v>81</v>
      </c>
      <c r="N14" s="26">
        <v>51</v>
      </c>
      <c r="O14" s="26">
        <v>39</v>
      </c>
      <c r="P14" s="156">
        <v>2015</v>
      </c>
      <c r="Q14" s="148">
        <v>2015</v>
      </c>
      <c r="R14" s="26">
        <v>0</v>
      </c>
      <c r="S14" s="26">
        <v>2</v>
      </c>
      <c r="T14" s="26">
        <v>0</v>
      </c>
      <c r="U14" s="26">
        <v>0</v>
      </c>
      <c r="V14" s="26">
        <v>0</v>
      </c>
      <c r="W14" s="13"/>
    </row>
    <row r="15" spans="1:23" s="260" customFormat="1" ht="16.5" customHeight="1">
      <c r="A15" s="149">
        <v>2016</v>
      </c>
      <c r="B15" s="27">
        <v>255</v>
      </c>
      <c r="C15" s="27">
        <v>1</v>
      </c>
      <c r="D15" s="27">
        <v>0</v>
      </c>
      <c r="E15" s="27">
        <v>0</v>
      </c>
      <c r="F15" s="27">
        <f>SUM(F17:F28)</f>
        <v>254</v>
      </c>
      <c r="G15" s="27">
        <v>0</v>
      </c>
      <c r="H15" s="27">
        <v>0</v>
      </c>
      <c r="I15" s="27">
        <v>0</v>
      </c>
      <c r="J15" s="27">
        <v>2</v>
      </c>
      <c r="K15" s="27">
        <v>11</v>
      </c>
      <c r="L15" s="27">
        <v>65</v>
      </c>
      <c r="M15" s="27">
        <v>84</v>
      </c>
      <c r="N15" s="27">
        <v>54</v>
      </c>
      <c r="O15" s="27">
        <v>36</v>
      </c>
      <c r="P15" s="151">
        <v>2016</v>
      </c>
      <c r="Q15" s="149">
        <v>2016</v>
      </c>
      <c r="R15" s="27">
        <v>0</v>
      </c>
      <c r="S15" s="27">
        <v>2</v>
      </c>
      <c r="T15" s="27">
        <v>0</v>
      </c>
      <c r="U15" s="27">
        <v>0</v>
      </c>
      <c r="V15" s="27">
        <v>0</v>
      </c>
      <c r="W15" s="263"/>
    </row>
    <row r="16" spans="1:23" s="259" customFormat="1" ht="16.5" customHeight="1">
      <c r="A16" s="264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5"/>
      <c r="Q16" s="264"/>
      <c r="R16" s="26"/>
      <c r="S16" s="26"/>
      <c r="T16" s="26"/>
      <c r="U16" s="26"/>
      <c r="V16" s="301"/>
      <c r="W16" s="13"/>
    </row>
    <row r="17" spans="1:23" s="260" customFormat="1" ht="15.75" customHeight="1">
      <c r="A17" s="29" t="s">
        <v>226</v>
      </c>
      <c r="B17" s="73">
        <v>19</v>
      </c>
      <c r="C17" s="26">
        <v>0</v>
      </c>
      <c r="D17" s="26">
        <v>0</v>
      </c>
      <c r="E17" s="26">
        <v>0</v>
      </c>
      <c r="F17" s="41">
        <f>SUM(G17:O17,R17:U17)</f>
        <v>19</v>
      </c>
      <c r="G17" s="26">
        <v>0</v>
      </c>
      <c r="H17" s="26">
        <v>0</v>
      </c>
      <c r="I17" s="26">
        <v>0</v>
      </c>
      <c r="J17" s="42">
        <v>1</v>
      </c>
      <c r="K17" s="26">
        <v>0</v>
      </c>
      <c r="L17" s="41">
        <v>5</v>
      </c>
      <c r="M17" s="41">
        <v>8</v>
      </c>
      <c r="N17" s="41">
        <v>5</v>
      </c>
      <c r="O17" s="26">
        <v>0</v>
      </c>
      <c r="P17" s="266" t="s">
        <v>226</v>
      </c>
      <c r="Q17" s="29" t="s">
        <v>226</v>
      </c>
      <c r="R17" s="26">
        <v>0</v>
      </c>
      <c r="S17" s="26">
        <v>0</v>
      </c>
      <c r="T17" s="26">
        <v>0</v>
      </c>
      <c r="U17" s="26">
        <v>0</v>
      </c>
      <c r="V17" s="301">
        <v>0</v>
      </c>
      <c r="W17" s="263"/>
    </row>
    <row r="18" spans="1:23" s="260" customFormat="1" ht="16.5" customHeight="1">
      <c r="A18" s="266" t="s">
        <v>240</v>
      </c>
      <c r="B18" s="73">
        <v>28</v>
      </c>
      <c r="C18" s="26">
        <v>0</v>
      </c>
      <c r="D18" s="26">
        <v>0</v>
      </c>
      <c r="E18" s="26">
        <v>0</v>
      </c>
      <c r="F18" s="41">
        <f t="shared" ref="F18:F28" si="0">SUM(G18:O18,R18:U18)</f>
        <v>28</v>
      </c>
      <c r="G18" s="26">
        <v>0</v>
      </c>
      <c r="H18" s="26">
        <v>0</v>
      </c>
      <c r="I18" s="26">
        <v>0</v>
      </c>
      <c r="J18" s="42">
        <v>0</v>
      </c>
      <c r="K18" s="26">
        <v>1</v>
      </c>
      <c r="L18" s="41">
        <v>7</v>
      </c>
      <c r="M18" s="41">
        <v>6</v>
      </c>
      <c r="N18" s="41">
        <v>6</v>
      </c>
      <c r="O18" s="267">
        <v>8</v>
      </c>
      <c r="P18" s="266" t="s">
        <v>240</v>
      </c>
      <c r="Q18" s="29" t="s">
        <v>240</v>
      </c>
      <c r="R18" s="26">
        <v>0</v>
      </c>
      <c r="S18" s="26">
        <v>0</v>
      </c>
      <c r="T18" s="26">
        <v>0</v>
      </c>
      <c r="U18" s="26">
        <v>0</v>
      </c>
      <c r="V18" s="301">
        <v>0</v>
      </c>
      <c r="W18" s="263"/>
    </row>
    <row r="19" spans="1:23" s="260" customFormat="1" ht="16.5" customHeight="1">
      <c r="A19" s="29" t="s">
        <v>274</v>
      </c>
      <c r="B19" s="73">
        <v>22</v>
      </c>
      <c r="C19" s="26">
        <v>0</v>
      </c>
      <c r="D19" s="26">
        <v>0</v>
      </c>
      <c r="E19" s="26">
        <v>0</v>
      </c>
      <c r="F19" s="41">
        <f t="shared" si="0"/>
        <v>22</v>
      </c>
      <c r="G19" s="26">
        <v>0</v>
      </c>
      <c r="H19" s="26">
        <v>0</v>
      </c>
      <c r="I19" s="26">
        <v>0</v>
      </c>
      <c r="J19" s="26">
        <v>0</v>
      </c>
      <c r="K19" s="41">
        <v>1</v>
      </c>
      <c r="L19" s="41">
        <v>5</v>
      </c>
      <c r="M19" s="41">
        <v>7</v>
      </c>
      <c r="N19" s="41">
        <v>5</v>
      </c>
      <c r="O19" s="267">
        <v>4</v>
      </c>
      <c r="P19" s="266" t="s">
        <v>274</v>
      </c>
      <c r="Q19" s="29" t="s">
        <v>274</v>
      </c>
      <c r="R19" s="26">
        <v>0</v>
      </c>
      <c r="S19" s="26">
        <v>0</v>
      </c>
      <c r="T19" s="26">
        <v>0</v>
      </c>
      <c r="U19" s="26">
        <v>0</v>
      </c>
      <c r="V19" s="301">
        <v>0</v>
      </c>
      <c r="W19" s="263"/>
    </row>
    <row r="20" spans="1:23" s="260" customFormat="1" ht="16.5" customHeight="1">
      <c r="A20" s="29" t="s">
        <v>228</v>
      </c>
      <c r="B20" s="73">
        <v>18</v>
      </c>
      <c r="C20" s="26">
        <v>0</v>
      </c>
      <c r="D20" s="26">
        <v>0</v>
      </c>
      <c r="E20" s="26">
        <v>0</v>
      </c>
      <c r="F20" s="41">
        <f t="shared" si="0"/>
        <v>18</v>
      </c>
      <c r="G20" s="26">
        <v>0</v>
      </c>
      <c r="H20" s="26">
        <v>0</v>
      </c>
      <c r="I20" s="26">
        <v>0</v>
      </c>
      <c r="J20" s="26">
        <v>0</v>
      </c>
      <c r="K20" s="41">
        <v>1</v>
      </c>
      <c r="L20" s="41">
        <v>6</v>
      </c>
      <c r="M20" s="41">
        <v>6</v>
      </c>
      <c r="N20" s="41">
        <v>4</v>
      </c>
      <c r="O20" s="26">
        <v>0</v>
      </c>
      <c r="P20" s="266" t="s">
        <v>228</v>
      </c>
      <c r="Q20" s="29" t="s">
        <v>228</v>
      </c>
      <c r="R20" s="26">
        <v>0</v>
      </c>
      <c r="S20" s="41">
        <v>1</v>
      </c>
      <c r="T20" s="26">
        <v>0</v>
      </c>
      <c r="U20" s="26">
        <v>0</v>
      </c>
      <c r="V20" s="301">
        <v>0</v>
      </c>
      <c r="W20" s="263"/>
    </row>
    <row r="21" spans="1:23" s="260" customFormat="1" ht="16.5" customHeight="1">
      <c r="A21" s="29" t="s">
        <v>282</v>
      </c>
      <c r="B21" s="73">
        <v>31</v>
      </c>
      <c r="C21" s="26">
        <v>0</v>
      </c>
      <c r="D21" s="26">
        <v>0</v>
      </c>
      <c r="E21" s="26">
        <v>0</v>
      </c>
      <c r="F21" s="41">
        <f t="shared" si="0"/>
        <v>31</v>
      </c>
      <c r="G21" s="26">
        <v>0</v>
      </c>
      <c r="H21" s="26">
        <v>0</v>
      </c>
      <c r="I21" s="26">
        <v>0</v>
      </c>
      <c r="J21" s="26">
        <v>0</v>
      </c>
      <c r="K21" s="41">
        <v>1</v>
      </c>
      <c r="L21" s="41">
        <v>7</v>
      </c>
      <c r="M21" s="41">
        <v>7</v>
      </c>
      <c r="N21" s="41">
        <v>10</v>
      </c>
      <c r="O21" s="267">
        <v>6</v>
      </c>
      <c r="P21" s="266" t="s">
        <v>282</v>
      </c>
      <c r="Q21" s="29" t="s">
        <v>282</v>
      </c>
      <c r="R21" s="26">
        <v>0</v>
      </c>
      <c r="S21" s="26">
        <v>0</v>
      </c>
      <c r="T21" s="26">
        <v>0</v>
      </c>
      <c r="U21" s="26">
        <v>0</v>
      </c>
      <c r="V21" s="301">
        <v>0</v>
      </c>
      <c r="W21" s="263"/>
    </row>
    <row r="22" spans="1:23" s="260" customFormat="1" ht="16.5" customHeight="1">
      <c r="A22" s="29" t="s">
        <v>601</v>
      </c>
      <c r="B22" s="73">
        <v>19</v>
      </c>
      <c r="C22" s="26">
        <v>0</v>
      </c>
      <c r="D22" s="26">
        <v>0</v>
      </c>
      <c r="E22" s="26">
        <v>0</v>
      </c>
      <c r="F22" s="41">
        <f t="shared" si="0"/>
        <v>19</v>
      </c>
      <c r="G22" s="26">
        <v>0</v>
      </c>
      <c r="H22" s="26">
        <v>0</v>
      </c>
      <c r="I22" s="26">
        <v>0</v>
      </c>
      <c r="J22" s="26">
        <v>0</v>
      </c>
      <c r="K22" s="41">
        <v>1</v>
      </c>
      <c r="L22" s="41">
        <v>6</v>
      </c>
      <c r="M22" s="41">
        <v>8</v>
      </c>
      <c r="N22" s="41">
        <v>3</v>
      </c>
      <c r="O22" s="267">
        <v>1</v>
      </c>
      <c r="P22" s="266" t="s">
        <v>601</v>
      </c>
      <c r="Q22" s="29" t="s">
        <v>601</v>
      </c>
      <c r="R22" s="26">
        <v>0</v>
      </c>
      <c r="S22" s="26">
        <v>0</v>
      </c>
      <c r="T22" s="26">
        <v>0</v>
      </c>
      <c r="U22" s="26">
        <v>0</v>
      </c>
      <c r="V22" s="301">
        <v>0</v>
      </c>
      <c r="W22" s="263"/>
    </row>
    <row r="23" spans="1:23" s="257" customFormat="1" ht="16.5" customHeight="1">
      <c r="A23" s="29" t="s">
        <v>275</v>
      </c>
      <c r="B23" s="73">
        <v>17</v>
      </c>
      <c r="C23" s="26">
        <v>0</v>
      </c>
      <c r="D23" s="26">
        <v>0</v>
      </c>
      <c r="E23" s="26">
        <v>0</v>
      </c>
      <c r="F23" s="41">
        <f t="shared" si="0"/>
        <v>17</v>
      </c>
      <c r="G23" s="26">
        <v>0</v>
      </c>
      <c r="H23" s="26">
        <v>0</v>
      </c>
      <c r="I23" s="26">
        <v>0</v>
      </c>
      <c r="J23" s="26">
        <v>0</v>
      </c>
      <c r="K23" s="41">
        <v>1</v>
      </c>
      <c r="L23" s="41">
        <v>5</v>
      </c>
      <c r="M23" s="41">
        <v>7</v>
      </c>
      <c r="N23" s="41">
        <v>2</v>
      </c>
      <c r="O23" s="267">
        <v>2</v>
      </c>
      <c r="P23" s="266" t="s">
        <v>275</v>
      </c>
      <c r="Q23" s="29" t="s">
        <v>275</v>
      </c>
      <c r="R23" s="26">
        <v>0</v>
      </c>
      <c r="S23" s="26">
        <v>0</v>
      </c>
      <c r="T23" s="26">
        <v>0</v>
      </c>
      <c r="U23" s="26">
        <v>0</v>
      </c>
      <c r="V23" s="301">
        <v>0</v>
      </c>
      <c r="W23" s="28"/>
    </row>
    <row r="24" spans="1:23" s="260" customFormat="1" ht="16.5" customHeight="1">
      <c r="A24" s="266" t="s">
        <v>280</v>
      </c>
      <c r="B24" s="73">
        <v>22</v>
      </c>
      <c r="C24" s="26">
        <v>0</v>
      </c>
      <c r="D24" s="26">
        <v>0</v>
      </c>
      <c r="E24" s="26">
        <v>0</v>
      </c>
      <c r="F24" s="41">
        <f t="shared" si="0"/>
        <v>22</v>
      </c>
      <c r="G24" s="26">
        <v>0</v>
      </c>
      <c r="H24" s="26">
        <v>0</v>
      </c>
      <c r="I24" s="26">
        <v>0</v>
      </c>
      <c r="J24" s="26">
        <v>0</v>
      </c>
      <c r="K24" s="41">
        <v>1</v>
      </c>
      <c r="L24" s="41">
        <v>5</v>
      </c>
      <c r="M24" s="41">
        <v>8</v>
      </c>
      <c r="N24" s="41">
        <v>5</v>
      </c>
      <c r="O24" s="267">
        <v>3</v>
      </c>
      <c r="P24" s="266" t="s">
        <v>279</v>
      </c>
      <c r="Q24" s="29" t="s">
        <v>279</v>
      </c>
      <c r="R24" s="26">
        <v>0</v>
      </c>
      <c r="S24" s="26">
        <v>0</v>
      </c>
      <c r="T24" s="26">
        <v>0</v>
      </c>
      <c r="U24" s="26">
        <v>0</v>
      </c>
      <c r="V24" s="301">
        <v>0</v>
      </c>
      <c r="W24" s="263"/>
    </row>
    <row r="25" spans="1:23" s="260" customFormat="1" ht="16.5" customHeight="1">
      <c r="A25" s="29" t="s">
        <v>276</v>
      </c>
      <c r="B25" s="73">
        <v>18</v>
      </c>
      <c r="C25" s="26">
        <v>0</v>
      </c>
      <c r="D25" s="26">
        <v>0</v>
      </c>
      <c r="E25" s="26">
        <v>0</v>
      </c>
      <c r="F25" s="41">
        <f t="shared" si="0"/>
        <v>18</v>
      </c>
      <c r="G25" s="26">
        <v>0</v>
      </c>
      <c r="H25" s="26">
        <v>0</v>
      </c>
      <c r="I25" s="26">
        <v>0</v>
      </c>
      <c r="J25" s="26">
        <v>0</v>
      </c>
      <c r="K25" s="41">
        <v>1</v>
      </c>
      <c r="L25" s="41">
        <v>5</v>
      </c>
      <c r="M25" s="41">
        <v>4</v>
      </c>
      <c r="N25" s="41">
        <v>6</v>
      </c>
      <c r="O25" s="267">
        <v>2</v>
      </c>
      <c r="P25" s="266" t="s">
        <v>276</v>
      </c>
      <c r="Q25" s="29" t="s">
        <v>276</v>
      </c>
      <c r="R25" s="26">
        <v>0</v>
      </c>
      <c r="S25" s="26">
        <v>0</v>
      </c>
      <c r="T25" s="26">
        <v>0</v>
      </c>
      <c r="U25" s="26">
        <v>0</v>
      </c>
      <c r="V25" s="301">
        <v>0</v>
      </c>
      <c r="W25" s="263"/>
    </row>
    <row r="26" spans="1:23" s="260" customFormat="1" ht="16.5" customHeight="1">
      <c r="A26" s="29" t="s">
        <v>618</v>
      </c>
      <c r="B26" s="73">
        <v>21</v>
      </c>
      <c r="C26" s="26">
        <v>0</v>
      </c>
      <c r="D26" s="26">
        <v>0</v>
      </c>
      <c r="E26" s="26">
        <v>0</v>
      </c>
      <c r="F26" s="41">
        <f t="shared" si="0"/>
        <v>21</v>
      </c>
      <c r="G26" s="26">
        <v>0</v>
      </c>
      <c r="H26" s="26">
        <v>0</v>
      </c>
      <c r="I26" s="26">
        <v>0</v>
      </c>
      <c r="J26" s="26">
        <v>0</v>
      </c>
      <c r="K26" s="41">
        <v>1</v>
      </c>
      <c r="L26" s="41">
        <v>4</v>
      </c>
      <c r="M26" s="41">
        <v>8</v>
      </c>
      <c r="N26" s="41">
        <v>3</v>
      </c>
      <c r="O26" s="267">
        <v>5</v>
      </c>
      <c r="P26" s="266" t="s">
        <v>618</v>
      </c>
      <c r="Q26" s="29" t="s">
        <v>618</v>
      </c>
      <c r="R26" s="26">
        <v>0</v>
      </c>
      <c r="S26" s="26">
        <v>0</v>
      </c>
      <c r="T26" s="26">
        <v>0</v>
      </c>
      <c r="U26" s="26">
        <v>0</v>
      </c>
      <c r="V26" s="301">
        <v>0</v>
      </c>
      <c r="W26" s="263"/>
    </row>
    <row r="27" spans="1:23" s="260" customFormat="1" ht="16.5" customHeight="1">
      <c r="A27" s="29" t="s">
        <v>617</v>
      </c>
      <c r="B27" s="73">
        <v>29</v>
      </c>
      <c r="C27" s="26">
        <v>1</v>
      </c>
      <c r="D27" s="26">
        <v>0</v>
      </c>
      <c r="E27" s="26">
        <v>0</v>
      </c>
      <c r="F27" s="41">
        <f t="shared" si="0"/>
        <v>28</v>
      </c>
      <c r="G27" s="26">
        <v>0</v>
      </c>
      <c r="H27" s="26">
        <v>0</v>
      </c>
      <c r="I27" s="26">
        <v>0</v>
      </c>
      <c r="J27" s="26">
        <v>1</v>
      </c>
      <c r="K27" s="41">
        <v>1</v>
      </c>
      <c r="L27" s="41">
        <v>7</v>
      </c>
      <c r="M27" s="41">
        <v>11</v>
      </c>
      <c r="N27" s="41">
        <v>4</v>
      </c>
      <c r="O27" s="267">
        <v>3</v>
      </c>
      <c r="P27" s="266" t="s">
        <v>617</v>
      </c>
      <c r="Q27" s="29" t="s">
        <v>617</v>
      </c>
      <c r="R27" s="26">
        <v>0</v>
      </c>
      <c r="S27" s="26">
        <v>1</v>
      </c>
      <c r="T27" s="26">
        <v>0</v>
      </c>
      <c r="U27" s="26">
        <v>0</v>
      </c>
      <c r="V27" s="301">
        <v>0</v>
      </c>
      <c r="W27" s="263"/>
    </row>
    <row r="28" spans="1:23" s="260" customFormat="1" ht="16.5" customHeight="1">
      <c r="A28" s="29" t="s">
        <v>281</v>
      </c>
      <c r="B28" s="73">
        <v>11</v>
      </c>
      <c r="C28" s="41">
        <v>0</v>
      </c>
      <c r="D28" s="26">
        <v>0</v>
      </c>
      <c r="E28" s="26">
        <v>0</v>
      </c>
      <c r="F28" s="41">
        <f t="shared" si="0"/>
        <v>11</v>
      </c>
      <c r="G28" s="26">
        <v>0</v>
      </c>
      <c r="H28" s="26">
        <v>0</v>
      </c>
      <c r="I28" s="26">
        <v>0</v>
      </c>
      <c r="J28" s="42">
        <v>0</v>
      </c>
      <c r="K28" s="41">
        <v>1</v>
      </c>
      <c r="L28" s="41">
        <v>3</v>
      </c>
      <c r="M28" s="41">
        <v>4</v>
      </c>
      <c r="N28" s="41">
        <v>1</v>
      </c>
      <c r="O28" s="267">
        <v>2</v>
      </c>
      <c r="P28" s="266" t="s">
        <v>617</v>
      </c>
      <c r="Q28" s="29" t="s">
        <v>617</v>
      </c>
      <c r="R28" s="26">
        <v>0</v>
      </c>
      <c r="S28" s="41">
        <v>0</v>
      </c>
      <c r="T28" s="26">
        <v>0</v>
      </c>
      <c r="U28" s="26">
        <v>0</v>
      </c>
      <c r="V28" s="301">
        <v>0</v>
      </c>
      <c r="W28" s="263"/>
    </row>
    <row r="29" spans="1:23" s="33" customFormat="1" ht="13.5" customHeight="1">
      <c r="A29" s="33" t="s">
        <v>570</v>
      </c>
      <c r="B29" s="44"/>
      <c r="C29" s="44"/>
      <c r="D29" s="44"/>
      <c r="E29" s="31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32"/>
      <c r="Q29" s="33" t="s">
        <v>570</v>
      </c>
      <c r="R29" s="44"/>
    </row>
    <row r="30" spans="1:23" s="45" customFormat="1" ht="13.5" customHeight="1">
      <c r="A30" s="34" t="s">
        <v>162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16"/>
      <c r="Q30" s="34"/>
      <c r="R30" s="35"/>
      <c r="S30" s="35"/>
      <c r="T30" s="16"/>
      <c r="U30" s="16"/>
    </row>
    <row r="31" spans="1:23" ht="15.75" customHeight="1">
      <c r="A31" s="16" t="s">
        <v>26</v>
      </c>
    </row>
    <row r="32" spans="1:23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</sheetData>
  <mergeCells count="29">
    <mergeCell ref="V6:V10"/>
    <mergeCell ref="T8:T10"/>
    <mergeCell ref="U8:U10"/>
    <mergeCell ref="P6:P10"/>
    <mergeCell ref="S8:S10"/>
    <mergeCell ref="C6:C10"/>
    <mergeCell ref="D6:D10"/>
    <mergeCell ref="L8:L10"/>
    <mergeCell ref="R8:R10"/>
    <mergeCell ref="N8:N10"/>
    <mergeCell ref="M8:M10"/>
    <mergeCell ref="R6:U7"/>
    <mergeCell ref="Q6:Q10"/>
    <mergeCell ref="Q3:V3"/>
    <mergeCell ref="Q4:V4"/>
    <mergeCell ref="F6:H7"/>
    <mergeCell ref="I6:O7"/>
    <mergeCell ref="E6:E10"/>
    <mergeCell ref="F8:F10"/>
    <mergeCell ref="G8:G10"/>
    <mergeCell ref="K8:K10"/>
    <mergeCell ref="H8:H10"/>
    <mergeCell ref="J8:J10"/>
    <mergeCell ref="O8:O10"/>
    <mergeCell ref="I3:P3"/>
    <mergeCell ref="A3:H3"/>
    <mergeCell ref="A6:A10"/>
    <mergeCell ref="B6:B10"/>
    <mergeCell ref="I8:I10"/>
  </mergeCells>
  <phoneticPr fontId="72" type="noConversion"/>
  <pageMargins left="0.7086111307144165" right="0.7086111307144165" top="0.78736108541488647" bottom="0.78736108541488647" header="0.39361110329627991" footer="0.39361110329627991"/>
  <pageSetup paperSize="9" pageOrder="overThenDown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B8CCE5"/>
  </sheetPr>
  <dimension ref="A1:W24"/>
  <sheetViews>
    <sheetView view="pageBreakPreview" zoomScaleNormal="100" zoomScaleSheetLayoutView="100" workbookViewId="0">
      <selection activeCell="A15" sqref="A15"/>
    </sheetView>
  </sheetViews>
  <sheetFormatPr defaultColWidth="8.75" defaultRowHeight="14.25"/>
  <cols>
    <col min="1" max="1" width="18.625" customWidth="1"/>
    <col min="15" max="15" width="4.875" customWidth="1"/>
    <col min="16" max="16" width="18.5" customWidth="1"/>
    <col min="17" max="17" width="18.875" customWidth="1"/>
  </cols>
  <sheetData>
    <row r="1" spans="1:23" s="5" customFormat="1" ht="14.1" customHeight="1">
      <c r="A1" s="6" t="s">
        <v>418</v>
      </c>
      <c r="B1" s="15"/>
      <c r="C1" s="15"/>
      <c r="D1" s="15"/>
      <c r="E1" s="15"/>
      <c r="F1" s="49"/>
      <c r="G1" s="15"/>
      <c r="H1" s="15"/>
      <c r="I1" s="15"/>
      <c r="J1" s="15"/>
      <c r="K1" s="15"/>
      <c r="L1" s="15"/>
      <c r="M1" s="15"/>
      <c r="N1" s="15"/>
      <c r="O1" s="15"/>
      <c r="P1" s="23" t="s">
        <v>9</v>
      </c>
      <c r="Q1" s="6" t="s">
        <v>418</v>
      </c>
      <c r="R1" s="15"/>
      <c r="S1" s="15"/>
    </row>
    <row r="2" spans="1:23" s="5" customFormat="1" ht="14.1" customHeight="1">
      <c r="A2" s="14"/>
      <c r="B2" s="15"/>
      <c r="C2" s="15"/>
      <c r="D2" s="15"/>
      <c r="E2" s="15"/>
      <c r="F2" s="49"/>
      <c r="G2" s="15"/>
      <c r="H2" s="15"/>
      <c r="I2" s="15"/>
      <c r="J2" s="15"/>
      <c r="K2" s="15"/>
      <c r="L2" s="15"/>
      <c r="M2" s="15"/>
      <c r="N2" s="15"/>
      <c r="O2" s="15"/>
      <c r="P2" s="14"/>
      <c r="Q2" s="14"/>
      <c r="R2" s="15"/>
      <c r="S2" s="15"/>
    </row>
    <row r="3" spans="1:23" s="3" customFormat="1" ht="42.75" customHeight="1">
      <c r="A3" s="524" t="s">
        <v>479</v>
      </c>
      <c r="B3" s="524"/>
      <c r="C3" s="524"/>
      <c r="D3" s="524"/>
      <c r="E3" s="524"/>
      <c r="F3" s="524"/>
      <c r="G3" s="524"/>
      <c r="H3" s="524"/>
      <c r="I3" s="568" t="s">
        <v>322</v>
      </c>
      <c r="J3" s="568"/>
      <c r="K3" s="568"/>
      <c r="L3" s="568"/>
      <c r="M3" s="568"/>
      <c r="N3" s="568"/>
      <c r="O3" s="568"/>
      <c r="P3" s="568"/>
      <c r="Q3" s="568" t="s">
        <v>296</v>
      </c>
      <c r="R3" s="524"/>
      <c r="S3" s="524"/>
      <c r="T3" s="572"/>
      <c r="U3" s="572"/>
      <c r="V3" s="572"/>
    </row>
    <row r="4" spans="1:23" s="3" customFormat="1" ht="24" customHeight="1">
      <c r="A4" s="1"/>
      <c r="B4" s="1"/>
      <c r="C4" s="1"/>
      <c r="D4" s="1"/>
      <c r="E4" s="1"/>
      <c r="F4" s="1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572"/>
      <c r="R4" s="572"/>
      <c r="S4" s="572"/>
      <c r="T4" s="572"/>
      <c r="U4" s="572"/>
      <c r="V4" s="572"/>
    </row>
    <row r="5" spans="1:23" s="6" customFormat="1" ht="18" customHeight="1">
      <c r="A5" s="6" t="s">
        <v>43</v>
      </c>
      <c r="P5" s="25" t="s">
        <v>15</v>
      </c>
      <c r="Q5" s="6" t="s">
        <v>43</v>
      </c>
      <c r="V5" s="304"/>
    </row>
    <row r="6" spans="1:23" s="7" customFormat="1" ht="17.100000000000001" customHeight="1">
      <c r="A6" s="549" t="s">
        <v>566</v>
      </c>
      <c r="B6" s="528" t="s">
        <v>564</v>
      </c>
      <c r="C6" s="531" t="s">
        <v>192</v>
      </c>
      <c r="D6" s="531" t="s">
        <v>377</v>
      </c>
      <c r="E6" s="531" t="s">
        <v>481</v>
      </c>
      <c r="F6" s="580" t="s">
        <v>272</v>
      </c>
      <c r="G6" s="554"/>
      <c r="H6" s="554"/>
      <c r="I6" s="554" t="s">
        <v>236</v>
      </c>
      <c r="J6" s="554"/>
      <c r="K6" s="554"/>
      <c r="L6" s="554"/>
      <c r="M6" s="554"/>
      <c r="N6" s="554"/>
      <c r="O6" s="578"/>
      <c r="P6" s="569" t="s">
        <v>68</v>
      </c>
      <c r="Q6" s="549" t="s">
        <v>566</v>
      </c>
      <c r="R6" s="573" t="s">
        <v>604</v>
      </c>
      <c r="S6" s="554"/>
      <c r="T6" s="554"/>
      <c r="U6" s="555"/>
      <c r="V6" s="560" t="s">
        <v>526</v>
      </c>
      <c r="W6" s="12"/>
    </row>
    <row r="7" spans="1:23" s="8" customFormat="1" ht="17.100000000000001" customHeight="1">
      <c r="A7" s="550"/>
      <c r="B7" s="552"/>
      <c r="C7" s="532"/>
      <c r="D7" s="544"/>
      <c r="E7" s="532"/>
      <c r="F7" s="581"/>
      <c r="G7" s="556"/>
      <c r="H7" s="556"/>
      <c r="I7" s="556"/>
      <c r="J7" s="556"/>
      <c r="K7" s="556"/>
      <c r="L7" s="556"/>
      <c r="M7" s="556"/>
      <c r="N7" s="556"/>
      <c r="O7" s="579"/>
      <c r="P7" s="570"/>
      <c r="Q7" s="550"/>
      <c r="R7" s="574"/>
      <c r="S7" s="556"/>
      <c r="T7" s="556"/>
      <c r="U7" s="557"/>
      <c r="V7" s="561"/>
      <c r="W7" s="10"/>
    </row>
    <row r="8" spans="1:23" s="8" customFormat="1" ht="17.100000000000001" customHeight="1">
      <c r="A8" s="550"/>
      <c r="B8" s="552"/>
      <c r="C8" s="532"/>
      <c r="D8" s="544"/>
      <c r="E8" s="532"/>
      <c r="F8" s="532" t="s">
        <v>320</v>
      </c>
      <c r="G8" s="529" t="s">
        <v>365</v>
      </c>
      <c r="H8" s="546" t="s">
        <v>364</v>
      </c>
      <c r="I8" s="529" t="s">
        <v>366</v>
      </c>
      <c r="J8" s="532" t="s">
        <v>371</v>
      </c>
      <c r="K8" s="546" t="s">
        <v>373</v>
      </c>
      <c r="L8" s="532" t="s">
        <v>372</v>
      </c>
      <c r="M8" s="532" t="s">
        <v>368</v>
      </c>
      <c r="N8" s="532" t="s">
        <v>369</v>
      </c>
      <c r="O8" s="575" t="s">
        <v>370</v>
      </c>
      <c r="P8" s="570"/>
      <c r="Q8" s="550"/>
      <c r="R8" s="532" t="s">
        <v>49</v>
      </c>
      <c r="S8" s="566" t="s">
        <v>359</v>
      </c>
      <c r="T8" s="529" t="s">
        <v>76</v>
      </c>
      <c r="U8" s="532" t="s">
        <v>561</v>
      </c>
      <c r="V8" s="561"/>
      <c r="W8" s="10"/>
    </row>
    <row r="9" spans="1:23" s="8" customFormat="1" ht="17.100000000000001" customHeight="1">
      <c r="A9" s="550"/>
      <c r="B9" s="552"/>
      <c r="C9" s="532"/>
      <c r="D9" s="544"/>
      <c r="E9" s="532"/>
      <c r="F9" s="532"/>
      <c r="G9" s="529"/>
      <c r="H9" s="546"/>
      <c r="I9" s="529"/>
      <c r="J9" s="532"/>
      <c r="K9" s="546"/>
      <c r="L9" s="532"/>
      <c r="M9" s="532"/>
      <c r="N9" s="532"/>
      <c r="O9" s="575"/>
      <c r="P9" s="570"/>
      <c r="Q9" s="550"/>
      <c r="R9" s="532"/>
      <c r="S9" s="566"/>
      <c r="T9" s="529"/>
      <c r="U9" s="544"/>
      <c r="V9" s="561"/>
      <c r="W9" s="10"/>
    </row>
    <row r="10" spans="1:23" s="9" customFormat="1" ht="17.100000000000001" customHeight="1">
      <c r="A10" s="551"/>
      <c r="B10" s="553"/>
      <c r="C10" s="533"/>
      <c r="D10" s="545"/>
      <c r="E10" s="533"/>
      <c r="F10" s="533"/>
      <c r="G10" s="530"/>
      <c r="H10" s="577"/>
      <c r="I10" s="530"/>
      <c r="J10" s="533"/>
      <c r="K10" s="577"/>
      <c r="L10" s="533"/>
      <c r="M10" s="533"/>
      <c r="N10" s="533"/>
      <c r="O10" s="576"/>
      <c r="P10" s="571"/>
      <c r="Q10" s="551"/>
      <c r="R10" s="533"/>
      <c r="S10" s="567"/>
      <c r="T10" s="530"/>
      <c r="U10" s="545"/>
      <c r="V10" s="562"/>
      <c r="W10" s="11"/>
    </row>
    <row r="11" spans="1:23" s="17" customFormat="1" ht="21" customHeight="1">
      <c r="A11" s="148">
        <v>2012</v>
      </c>
      <c r="B11" s="26">
        <v>108</v>
      </c>
      <c r="C11" s="26">
        <v>0</v>
      </c>
      <c r="D11" s="26">
        <v>2</v>
      </c>
      <c r="E11" s="26">
        <v>0</v>
      </c>
      <c r="F11" s="301">
        <v>69</v>
      </c>
      <c r="G11" s="26">
        <v>0</v>
      </c>
      <c r="H11" s="26">
        <v>0</v>
      </c>
      <c r="I11" s="41">
        <v>0</v>
      </c>
      <c r="J11" s="41">
        <v>0</v>
      </c>
      <c r="K11" s="41">
        <v>5</v>
      </c>
      <c r="L11" s="41">
        <v>16</v>
      </c>
      <c r="M11" s="41">
        <v>15</v>
      </c>
      <c r="N11" s="41">
        <v>26</v>
      </c>
      <c r="O11" s="251">
        <v>7</v>
      </c>
      <c r="P11" s="153">
        <v>2012</v>
      </c>
      <c r="Q11" s="148">
        <v>2012</v>
      </c>
      <c r="R11" s="26">
        <v>0</v>
      </c>
      <c r="S11" s="26">
        <v>2</v>
      </c>
      <c r="T11" s="26">
        <v>3</v>
      </c>
      <c r="U11" s="26">
        <v>17</v>
      </c>
      <c r="V11" s="26">
        <v>15</v>
      </c>
    </row>
    <row r="12" spans="1:23" s="17" customFormat="1" ht="21" customHeight="1">
      <c r="A12" s="148">
        <v>2013</v>
      </c>
      <c r="B12" s="26">
        <v>108</v>
      </c>
      <c r="C12" s="26">
        <v>0</v>
      </c>
      <c r="D12" s="26">
        <v>0</v>
      </c>
      <c r="E12" s="26">
        <v>0</v>
      </c>
      <c r="F12" s="26">
        <v>106</v>
      </c>
      <c r="G12" s="26">
        <v>0</v>
      </c>
      <c r="H12" s="26">
        <v>0</v>
      </c>
      <c r="I12" s="26">
        <v>0</v>
      </c>
      <c r="J12" s="26">
        <v>0</v>
      </c>
      <c r="K12" s="26">
        <v>5</v>
      </c>
      <c r="L12" s="26">
        <v>16</v>
      </c>
      <c r="M12" s="26">
        <v>16</v>
      </c>
      <c r="N12" s="26">
        <v>28</v>
      </c>
      <c r="O12" s="26">
        <v>19</v>
      </c>
      <c r="P12" s="336">
        <v>2013</v>
      </c>
      <c r="Q12" s="148">
        <v>2013</v>
      </c>
      <c r="R12" s="26">
        <v>0</v>
      </c>
      <c r="S12" s="26">
        <v>2</v>
      </c>
      <c r="T12" s="26">
        <v>3</v>
      </c>
      <c r="U12" s="26">
        <v>17</v>
      </c>
      <c r="V12" s="26">
        <v>2</v>
      </c>
    </row>
    <row r="13" spans="1:23" s="17" customFormat="1" ht="21" customHeight="1">
      <c r="A13" s="148">
        <v>2014</v>
      </c>
      <c r="B13" s="26">
        <v>107</v>
      </c>
      <c r="C13" s="26" t="s">
        <v>19</v>
      </c>
      <c r="D13" s="26" t="s">
        <v>19</v>
      </c>
      <c r="E13" s="26" t="s">
        <v>19</v>
      </c>
      <c r="F13" s="26">
        <v>105</v>
      </c>
      <c r="G13" s="26">
        <v>0</v>
      </c>
      <c r="H13" s="26">
        <v>0</v>
      </c>
      <c r="I13" s="26">
        <v>0</v>
      </c>
      <c r="J13" s="26">
        <v>1</v>
      </c>
      <c r="K13" s="26">
        <v>4</v>
      </c>
      <c r="L13" s="26">
        <v>15</v>
      </c>
      <c r="M13" s="26">
        <v>15</v>
      </c>
      <c r="N13" s="26">
        <v>27</v>
      </c>
      <c r="O13" s="251">
        <v>19</v>
      </c>
      <c r="P13" s="153">
        <v>2014</v>
      </c>
      <c r="Q13" s="148">
        <v>2014</v>
      </c>
      <c r="R13" s="26">
        <v>0</v>
      </c>
      <c r="S13" s="26">
        <v>2</v>
      </c>
      <c r="T13" s="26">
        <v>3</v>
      </c>
      <c r="U13" s="26">
        <v>19</v>
      </c>
      <c r="V13" s="26">
        <v>2</v>
      </c>
    </row>
    <row r="14" spans="1:23" s="17" customFormat="1" ht="21" customHeight="1">
      <c r="A14" s="148">
        <v>2015</v>
      </c>
      <c r="B14" s="26">
        <v>108</v>
      </c>
      <c r="C14" s="26" t="s">
        <v>19</v>
      </c>
      <c r="D14" s="26" t="s">
        <v>19</v>
      </c>
      <c r="E14" s="26" t="s">
        <v>19</v>
      </c>
      <c r="F14" s="26">
        <v>106</v>
      </c>
      <c r="G14" s="26">
        <v>0</v>
      </c>
      <c r="H14" s="26">
        <v>0</v>
      </c>
      <c r="I14" s="26">
        <v>0</v>
      </c>
      <c r="J14" s="26">
        <v>1</v>
      </c>
      <c r="K14" s="26">
        <v>4</v>
      </c>
      <c r="L14" s="26">
        <v>15</v>
      </c>
      <c r="M14" s="26">
        <v>15</v>
      </c>
      <c r="N14" s="26">
        <v>28</v>
      </c>
      <c r="O14" s="251">
        <v>19</v>
      </c>
      <c r="P14" s="153">
        <v>2015</v>
      </c>
      <c r="Q14" s="148">
        <v>2015</v>
      </c>
      <c r="R14" s="26">
        <v>0</v>
      </c>
      <c r="S14" s="26">
        <v>2</v>
      </c>
      <c r="T14" s="26">
        <v>3</v>
      </c>
      <c r="U14" s="26">
        <v>19</v>
      </c>
      <c r="V14" s="26">
        <v>2</v>
      </c>
    </row>
    <row r="15" spans="1:23" s="52" customFormat="1" ht="21" customHeight="1">
      <c r="A15" s="149">
        <v>2016</v>
      </c>
      <c r="B15" s="27">
        <v>107</v>
      </c>
      <c r="C15" s="26">
        <v>0</v>
      </c>
      <c r="D15" s="26">
        <v>0</v>
      </c>
      <c r="E15" s="26">
        <v>0</v>
      </c>
      <c r="F15" s="27">
        <v>105</v>
      </c>
      <c r="G15" s="26">
        <v>0</v>
      </c>
      <c r="H15" s="26">
        <v>0</v>
      </c>
      <c r="I15" s="26">
        <v>0</v>
      </c>
      <c r="J15" s="27">
        <v>0</v>
      </c>
      <c r="K15" s="27">
        <v>5</v>
      </c>
      <c r="L15" s="27">
        <v>15</v>
      </c>
      <c r="M15" s="27">
        <v>15</v>
      </c>
      <c r="N15" s="27">
        <v>28</v>
      </c>
      <c r="O15" s="337">
        <v>17</v>
      </c>
      <c r="P15" s="152">
        <v>2016</v>
      </c>
      <c r="Q15" s="149">
        <v>2016</v>
      </c>
      <c r="R15" s="26">
        <v>0</v>
      </c>
      <c r="S15" s="26">
        <v>2</v>
      </c>
      <c r="T15" s="26">
        <v>3</v>
      </c>
      <c r="U15" s="26">
        <v>20</v>
      </c>
      <c r="V15" s="26">
        <v>2</v>
      </c>
    </row>
    <row r="16" spans="1:23" s="17" customFormat="1" ht="21" customHeight="1">
      <c r="A16" s="53"/>
      <c r="B16" s="26"/>
      <c r="C16" s="26"/>
      <c r="D16" s="26"/>
      <c r="E16" s="26"/>
      <c r="F16" s="26"/>
      <c r="G16" s="26"/>
      <c r="H16" s="26"/>
      <c r="I16" s="41"/>
      <c r="J16" s="26"/>
      <c r="K16" s="26"/>
      <c r="L16" s="26"/>
      <c r="M16" s="26"/>
      <c r="N16" s="26"/>
      <c r="O16" s="251"/>
      <c r="Q16" s="53"/>
      <c r="R16" s="26"/>
      <c r="S16" s="26"/>
      <c r="T16" s="26"/>
      <c r="U16" s="26"/>
      <c r="V16" s="26"/>
    </row>
    <row r="17" spans="1:23" s="17" customFormat="1" ht="21" customHeight="1">
      <c r="A17" s="53" t="s">
        <v>283</v>
      </c>
      <c r="B17" s="73">
        <v>10</v>
      </c>
      <c r="C17" s="26">
        <v>0</v>
      </c>
      <c r="D17" s="26">
        <v>0</v>
      </c>
      <c r="E17" s="26">
        <v>0</v>
      </c>
      <c r="F17" s="301">
        <v>10</v>
      </c>
      <c r="G17" s="26">
        <v>0</v>
      </c>
      <c r="H17" s="26">
        <v>0</v>
      </c>
      <c r="I17" s="26">
        <v>0</v>
      </c>
      <c r="J17" s="26">
        <v>0</v>
      </c>
      <c r="K17" s="42">
        <v>2</v>
      </c>
      <c r="L17" s="41">
        <v>2</v>
      </c>
      <c r="M17" s="41">
        <v>2</v>
      </c>
      <c r="N17" s="42">
        <v>2</v>
      </c>
      <c r="O17" s="251">
        <v>2</v>
      </c>
      <c r="P17" s="17" t="s">
        <v>283</v>
      </c>
      <c r="Q17" s="53" t="s">
        <v>283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</row>
    <row r="18" spans="1:23" s="52" customFormat="1" ht="21" customHeight="1">
      <c r="A18" s="53" t="s">
        <v>611</v>
      </c>
      <c r="B18" s="73">
        <v>45</v>
      </c>
      <c r="C18" s="26">
        <v>0</v>
      </c>
      <c r="D18" s="26">
        <v>0</v>
      </c>
      <c r="E18" s="26">
        <v>0</v>
      </c>
      <c r="F18" s="301">
        <v>45</v>
      </c>
      <c r="G18" s="26">
        <v>0</v>
      </c>
      <c r="H18" s="26">
        <v>0</v>
      </c>
      <c r="I18" s="26">
        <v>0</v>
      </c>
      <c r="J18" s="42">
        <v>0</v>
      </c>
      <c r="K18" s="42">
        <v>1</v>
      </c>
      <c r="L18" s="41">
        <v>9</v>
      </c>
      <c r="M18" s="41">
        <v>9</v>
      </c>
      <c r="N18" s="42">
        <v>20</v>
      </c>
      <c r="O18" s="252">
        <v>6</v>
      </c>
      <c r="P18" s="17" t="s">
        <v>611</v>
      </c>
      <c r="Q18" s="53" t="s">
        <v>611</v>
      </c>
      <c r="R18" s="42">
        <v>0</v>
      </c>
      <c r="S18" s="26">
        <v>0</v>
      </c>
      <c r="T18" s="26">
        <v>0</v>
      </c>
      <c r="U18" s="26">
        <v>0</v>
      </c>
      <c r="V18" s="26">
        <v>0</v>
      </c>
      <c r="W18" s="17"/>
    </row>
    <row r="19" spans="1:23" s="52" customFormat="1" ht="21" customHeight="1">
      <c r="A19" s="53" t="s">
        <v>268</v>
      </c>
      <c r="B19" s="73">
        <v>31</v>
      </c>
      <c r="C19" s="26">
        <v>0</v>
      </c>
      <c r="D19" s="26">
        <v>0</v>
      </c>
      <c r="E19" s="26">
        <v>0</v>
      </c>
      <c r="F19" s="301">
        <v>30</v>
      </c>
      <c r="G19" s="26">
        <v>0</v>
      </c>
      <c r="H19" s="26">
        <v>0</v>
      </c>
      <c r="I19" s="26">
        <v>0</v>
      </c>
      <c r="J19" s="42">
        <v>0</v>
      </c>
      <c r="K19" s="26">
        <v>0</v>
      </c>
      <c r="L19" s="26">
        <v>0</v>
      </c>
      <c r="M19" s="41">
        <v>1</v>
      </c>
      <c r="N19" s="42">
        <v>2</v>
      </c>
      <c r="O19" s="251">
        <v>4</v>
      </c>
      <c r="P19" s="17" t="s">
        <v>268</v>
      </c>
      <c r="Q19" s="53" t="s">
        <v>268</v>
      </c>
      <c r="R19" s="42">
        <v>0</v>
      </c>
      <c r="S19" s="26">
        <v>0</v>
      </c>
      <c r="T19" s="41">
        <v>3</v>
      </c>
      <c r="U19" s="41">
        <v>20</v>
      </c>
      <c r="V19" s="26">
        <v>1</v>
      </c>
      <c r="W19" s="17"/>
    </row>
    <row r="20" spans="1:23" s="52" customFormat="1" ht="21" customHeight="1">
      <c r="A20" s="53" t="s">
        <v>493</v>
      </c>
      <c r="B20" s="73">
        <v>12</v>
      </c>
      <c r="C20" s="26">
        <v>0</v>
      </c>
      <c r="D20" s="26">
        <v>0</v>
      </c>
      <c r="E20" s="26">
        <v>0</v>
      </c>
      <c r="F20" s="301">
        <v>11</v>
      </c>
      <c r="G20" s="26">
        <v>0</v>
      </c>
      <c r="H20" s="26">
        <v>0</v>
      </c>
      <c r="I20" s="26">
        <v>0</v>
      </c>
      <c r="J20" s="42">
        <v>0</v>
      </c>
      <c r="K20" s="42">
        <v>1</v>
      </c>
      <c r="L20" s="41">
        <v>2</v>
      </c>
      <c r="M20" s="41">
        <v>1</v>
      </c>
      <c r="N20" s="42">
        <v>2</v>
      </c>
      <c r="O20" s="252">
        <v>4</v>
      </c>
      <c r="P20" s="17" t="s">
        <v>493</v>
      </c>
      <c r="Q20" s="53" t="s">
        <v>493</v>
      </c>
      <c r="R20" s="42">
        <v>0</v>
      </c>
      <c r="S20" s="42">
        <v>1</v>
      </c>
      <c r="T20" s="26">
        <v>0</v>
      </c>
      <c r="U20" s="26">
        <v>0</v>
      </c>
      <c r="V20" s="26">
        <v>1</v>
      </c>
      <c r="W20" s="17"/>
    </row>
    <row r="21" spans="1:23" s="18" customFormat="1" ht="21" customHeight="1">
      <c r="A21" s="63" t="s">
        <v>271</v>
      </c>
      <c r="B21" s="74">
        <v>9</v>
      </c>
      <c r="C21" s="55">
        <v>0</v>
      </c>
      <c r="D21" s="55">
        <v>0</v>
      </c>
      <c r="E21" s="55">
        <v>0</v>
      </c>
      <c r="F21" s="302">
        <v>9</v>
      </c>
      <c r="G21" s="55">
        <v>0</v>
      </c>
      <c r="H21" s="55">
        <v>0</v>
      </c>
      <c r="I21" s="55">
        <v>0</v>
      </c>
      <c r="J21" s="56">
        <v>0</v>
      </c>
      <c r="K21" s="55">
        <v>1</v>
      </c>
      <c r="L21" s="55">
        <v>2</v>
      </c>
      <c r="M21" s="55">
        <v>2</v>
      </c>
      <c r="N21" s="55">
        <v>2</v>
      </c>
      <c r="O21" s="253">
        <v>1</v>
      </c>
      <c r="P21" s="18" t="s">
        <v>271</v>
      </c>
      <c r="Q21" s="63" t="s">
        <v>271</v>
      </c>
      <c r="R21" s="56">
        <v>0</v>
      </c>
      <c r="S21" s="56">
        <v>1</v>
      </c>
      <c r="T21" s="55">
        <v>0</v>
      </c>
      <c r="U21" s="55">
        <v>0</v>
      </c>
      <c r="V21" s="55">
        <v>0</v>
      </c>
    </row>
    <row r="22" spans="1:23" s="16" customFormat="1" ht="15.75" customHeight="1">
      <c r="A22" s="34" t="s">
        <v>570</v>
      </c>
      <c r="P22" s="47"/>
      <c r="Q22" s="34" t="s">
        <v>570</v>
      </c>
    </row>
    <row r="23" spans="1:23" s="16" customFormat="1" ht="15.75" customHeight="1">
      <c r="A23" s="34" t="s">
        <v>317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34"/>
      <c r="R23" s="45"/>
      <c r="S23" s="45"/>
    </row>
    <row r="24" spans="1:23" s="4" customFormat="1" ht="15" customHeight="1">
      <c r="A24" s="40" t="s">
        <v>26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</sheetData>
  <mergeCells count="28">
    <mergeCell ref="T8:T10"/>
    <mergeCell ref="O8:O10"/>
    <mergeCell ref="A6:A10"/>
    <mergeCell ref="K8:K10"/>
    <mergeCell ref="N8:N10"/>
    <mergeCell ref="E6:E10"/>
    <mergeCell ref="I6:O7"/>
    <mergeCell ref="B6:B10"/>
    <mergeCell ref="M8:M10"/>
    <mergeCell ref="F6:H7"/>
    <mergeCell ref="H8:H10"/>
    <mergeCell ref="J8:J10"/>
    <mergeCell ref="A3:H3"/>
    <mergeCell ref="I3:P3"/>
    <mergeCell ref="P6:P10"/>
    <mergeCell ref="Q6:Q10"/>
    <mergeCell ref="Q3:V4"/>
    <mergeCell ref="I8:I10"/>
    <mergeCell ref="L8:L10"/>
    <mergeCell ref="V6:V10"/>
    <mergeCell ref="C6:C10"/>
    <mergeCell ref="F8:F10"/>
    <mergeCell ref="U8:U10"/>
    <mergeCell ref="D6:D10"/>
    <mergeCell ref="S8:S10"/>
    <mergeCell ref="G8:G10"/>
    <mergeCell ref="R8:R10"/>
    <mergeCell ref="R6:U7"/>
  </mergeCells>
  <phoneticPr fontId="72" type="noConversion"/>
  <pageMargins left="0.69999998807907104" right="0.69999998807907104" top="0.75" bottom="0.75" header="0.30000001192092896" footer="0.3000000119209289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B8CCE5"/>
  </sheetPr>
  <dimension ref="A1:L86"/>
  <sheetViews>
    <sheetView view="pageBreakPreview" zoomScale="130" zoomScaleNormal="130" zoomScaleSheetLayoutView="130" workbookViewId="0">
      <selection activeCell="A6" sqref="A6:B9"/>
    </sheetView>
  </sheetViews>
  <sheetFormatPr defaultColWidth="9" defaultRowHeight="14.25"/>
  <cols>
    <col min="1" max="1" width="6" style="5" customWidth="1"/>
    <col min="2" max="2" width="9.875" style="5" customWidth="1"/>
    <col min="3" max="10" width="6.625" style="15" customWidth="1"/>
    <col min="11" max="11" width="6.25" style="5" customWidth="1"/>
    <col min="12" max="16384" width="9" style="5"/>
  </cols>
  <sheetData>
    <row r="1" spans="1:12" ht="14.1" customHeight="1">
      <c r="K1" s="23" t="s">
        <v>9</v>
      </c>
    </row>
    <row r="2" spans="1:12" ht="14.1" customHeight="1"/>
    <row r="3" spans="1:12" s="2" customFormat="1" ht="20.100000000000001" customHeight="1">
      <c r="A3" s="537" t="s">
        <v>571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</row>
    <row r="4" spans="1:12" s="3" customFormat="1" ht="24" customHeight="1">
      <c r="A4" s="524" t="s">
        <v>2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</row>
    <row r="5" spans="1:12" s="6" customFormat="1" ht="18" customHeight="1">
      <c r="A5" s="6" t="s">
        <v>43</v>
      </c>
      <c r="K5" s="25" t="s">
        <v>15</v>
      </c>
    </row>
    <row r="6" spans="1:12" s="7" customFormat="1" ht="14.1" customHeight="1">
      <c r="A6" s="583" t="s">
        <v>627</v>
      </c>
      <c r="B6" s="584"/>
      <c r="C6" s="528" t="s">
        <v>564</v>
      </c>
      <c r="D6" s="582" t="s">
        <v>367</v>
      </c>
      <c r="E6" s="569"/>
      <c r="F6" s="569"/>
      <c r="G6" s="569"/>
      <c r="H6" s="569"/>
      <c r="I6" s="569"/>
      <c r="J6" s="528"/>
      <c r="K6" s="582" t="s">
        <v>354</v>
      </c>
      <c r="L6" s="12"/>
    </row>
    <row r="7" spans="1:12" s="8" customFormat="1" ht="14.1" customHeight="1">
      <c r="A7" s="585"/>
      <c r="B7" s="586"/>
      <c r="C7" s="529"/>
      <c r="D7" s="532" t="s">
        <v>552</v>
      </c>
      <c r="E7" s="532" t="s">
        <v>371</v>
      </c>
      <c r="F7" s="532" t="s">
        <v>373</v>
      </c>
      <c r="G7" s="532" t="s">
        <v>372</v>
      </c>
      <c r="H7" s="532" t="s">
        <v>368</v>
      </c>
      <c r="I7" s="532" t="s">
        <v>369</v>
      </c>
      <c r="J7" s="532" t="s">
        <v>370</v>
      </c>
      <c r="K7" s="546"/>
      <c r="L7" s="10"/>
    </row>
    <row r="8" spans="1:12" s="8" customFormat="1" ht="14.1" customHeight="1">
      <c r="A8" s="585"/>
      <c r="B8" s="586"/>
      <c r="C8" s="529"/>
      <c r="D8" s="544"/>
      <c r="E8" s="532"/>
      <c r="F8" s="532"/>
      <c r="G8" s="532"/>
      <c r="H8" s="532"/>
      <c r="I8" s="532"/>
      <c r="J8" s="532"/>
      <c r="K8" s="546"/>
      <c r="L8" s="10"/>
    </row>
    <row r="9" spans="1:12" s="9" customFormat="1" ht="14.1" customHeight="1">
      <c r="A9" s="587"/>
      <c r="B9" s="588"/>
      <c r="C9" s="530"/>
      <c r="D9" s="545"/>
      <c r="E9" s="533"/>
      <c r="F9" s="533"/>
      <c r="G9" s="533"/>
      <c r="H9" s="533"/>
      <c r="I9" s="533"/>
      <c r="J9" s="533"/>
      <c r="K9" s="577"/>
      <c r="L9" s="11"/>
    </row>
    <row r="10" spans="1:12" s="4" customFormat="1" ht="18.95" customHeight="1">
      <c r="A10" s="153"/>
      <c r="B10" s="154">
        <v>2012</v>
      </c>
      <c r="C10" s="249">
        <v>107</v>
      </c>
      <c r="D10" s="249">
        <v>87</v>
      </c>
      <c r="E10" s="249"/>
      <c r="F10" s="249">
        <v>6</v>
      </c>
      <c r="G10" s="249">
        <v>28</v>
      </c>
      <c r="H10" s="249">
        <v>27</v>
      </c>
      <c r="I10" s="249">
        <v>17</v>
      </c>
      <c r="J10" s="249">
        <v>9</v>
      </c>
      <c r="K10" s="249">
        <v>20</v>
      </c>
    </row>
    <row r="11" spans="1:12" s="4" customFormat="1" ht="18.95" customHeight="1">
      <c r="A11" s="153"/>
      <c r="B11" s="154">
        <v>2013</v>
      </c>
      <c r="C11" s="249">
        <v>107</v>
      </c>
      <c r="D11" s="249">
        <v>107</v>
      </c>
      <c r="E11" s="249"/>
      <c r="F11" s="249">
        <v>6</v>
      </c>
      <c r="G11" s="249">
        <v>28</v>
      </c>
      <c r="H11" s="249">
        <v>30</v>
      </c>
      <c r="I11" s="249">
        <v>24</v>
      </c>
      <c r="J11" s="249">
        <v>19</v>
      </c>
      <c r="K11" s="249">
        <v>0</v>
      </c>
    </row>
    <row r="12" spans="1:12" s="4" customFormat="1" ht="18.95" customHeight="1">
      <c r="A12" s="153"/>
      <c r="B12" s="154">
        <v>2014</v>
      </c>
      <c r="C12" s="249">
        <v>107</v>
      </c>
      <c r="D12" s="249">
        <v>107</v>
      </c>
      <c r="E12" s="249"/>
      <c r="F12" s="249">
        <v>6</v>
      </c>
      <c r="G12" s="249">
        <v>28</v>
      </c>
      <c r="H12" s="249">
        <v>30</v>
      </c>
      <c r="I12" s="249">
        <v>24</v>
      </c>
      <c r="J12" s="249">
        <v>19</v>
      </c>
      <c r="K12" s="249">
        <v>0</v>
      </c>
    </row>
    <row r="13" spans="1:12" s="4" customFormat="1" ht="18.95" customHeight="1">
      <c r="A13" s="153"/>
      <c r="B13" s="154">
        <v>2015</v>
      </c>
      <c r="C13" s="249">
        <v>107</v>
      </c>
      <c r="D13" s="249">
        <v>107</v>
      </c>
      <c r="E13" s="249"/>
      <c r="F13" s="249">
        <v>6</v>
      </c>
      <c r="G13" s="249">
        <v>28</v>
      </c>
      <c r="H13" s="249">
        <v>30</v>
      </c>
      <c r="I13" s="249">
        <v>24</v>
      </c>
      <c r="J13" s="249">
        <v>19</v>
      </c>
      <c r="K13" s="249">
        <v>0</v>
      </c>
    </row>
    <row r="14" spans="1:12" s="28" customFormat="1" ht="18.95" customHeight="1">
      <c r="A14" s="152"/>
      <c r="B14" s="155">
        <v>2016</v>
      </c>
      <c r="C14" s="300">
        <v>107</v>
      </c>
      <c r="D14" s="300">
        <v>107</v>
      </c>
      <c r="E14" s="300">
        <v>1</v>
      </c>
      <c r="F14" s="300">
        <v>5</v>
      </c>
      <c r="G14" s="300">
        <v>28</v>
      </c>
      <c r="H14" s="300">
        <v>31</v>
      </c>
      <c r="I14" s="300">
        <v>23</v>
      </c>
      <c r="J14" s="300">
        <v>19</v>
      </c>
      <c r="K14" s="300">
        <v>0</v>
      </c>
    </row>
    <row r="15" spans="1:12" s="4" customFormat="1" ht="18.95" customHeight="1">
      <c r="A15" s="591"/>
      <c r="B15" s="592"/>
      <c r="C15" s="26"/>
      <c r="D15" s="26"/>
      <c r="E15" s="26"/>
      <c r="F15" s="26"/>
      <c r="G15" s="26"/>
      <c r="H15" s="26"/>
      <c r="I15" s="26"/>
      <c r="J15" s="26"/>
      <c r="K15" s="26"/>
    </row>
    <row r="16" spans="1:12" s="4" customFormat="1" ht="18.95" customHeight="1">
      <c r="A16" s="591" t="s">
        <v>619</v>
      </c>
      <c r="B16" s="592" t="s">
        <v>35</v>
      </c>
      <c r="C16" s="41">
        <f t="shared" ref="C16:C21" si="0">SUM(D16,K16)</f>
        <v>24</v>
      </c>
      <c r="D16" s="41">
        <f t="shared" ref="D16:D21" si="1">SUM(E16:J16)</f>
        <v>24</v>
      </c>
      <c r="E16" s="41">
        <v>1</v>
      </c>
      <c r="F16" s="41">
        <v>0</v>
      </c>
      <c r="G16" s="41">
        <v>6</v>
      </c>
      <c r="H16" s="41">
        <v>8</v>
      </c>
      <c r="I16" s="41">
        <v>4</v>
      </c>
      <c r="J16" s="41">
        <v>5</v>
      </c>
      <c r="K16" s="300">
        <v>0</v>
      </c>
    </row>
    <row r="17" spans="1:11" s="4" customFormat="1" ht="18.95" customHeight="1">
      <c r="A17" s="591" t="s">
        <v>621</v>
      </c>
      <c r="B17" s="592" t="s">
        <v>263</v>
      </c>
      <c r="C17" s="41">
        <f t="shared" si="0"/>
        <v>17</v>
      </c>
      <c r="D17" s="41">
        <f t="shared" si="1"/>
        <v>17</v>
      </c>
      <c r="E17" s="41">
        <v>0</v>
      </c>
      <c r="F17" s="41">
        <v>1</v>
      </c>
      <c r="G17" s="41">
        <v>5</v>
      </c>
      <c r="H17" s="41">
        <v>4</v>
      </c>
      <c r="I17" s="41">
        <v>5</v>
      </c>
      <c r="J17" s="41">
        <v>2</v>
      </c>
      <c r="K17" s="300">
        <v>0</v>
      </c>
    </row>
    <row r="18" spans="1:11" s="4" customFormat="1" ht="18.95" customHeight="1">
      <c r="A18" s="591" t="s">
        <v>608</v>
      </c>
      <c r="B18" s="592" t="s">
        <v>257</v>
      </c>
      <c r="C18" s="41">
        <f t="shared" si="0"/>
        <v>17</v>
      </c>
      <c r="D18" s="41">
        <f t="shared" si="1"/>
        <v>17</v>
      </c>
      <c r="E18" s="41">
        <v>0</v>
      </c>
      <c r="F18" s="41">
        <v>1</v>
      </c>
      <c r="G18" s="41">
        <v>4</v>
      </c>
      <c r="H18" s="41">
        <v>5</v>
      </c>
      <c r="I18" s="41">
        <v>4</v>
      </c>
      <c r="J18" s="41">
        <v>3</v>
      </c>
      <c r="K18" s="300">
        <v>0</v>
      </c>
    </row>
    <row r="19" spans="1:11" s="4" customFormat="1" ht="18.95" customHeight="1">
      <c r="A19" s="591" t="s">
        <v>605</v>
      </c>
      <c r="B19" s="592" t="s">
        <v>254</v>
      </c>
      <c r="C19" s="41">
        <f t="shared" si="0"/>
        <v>16</v>
      </c>
      <c r="D19" s="41">
        <f t="shared" si="1"/>
        <v>16</v>
      </c>
      <c r="E19" s="41">
        <v>0</v>
      </c>
      <c r="F19" s="41">
        <v>1</v>
      </c>
      <c r="G19" s="41">
        <v>4</v>
      </c>
      <c r="H19" s="41">
        <v>4</v>
      </c>
      <c r="I19" s="41">
        <v>4</v>
      </c>
      <c r="J19" s="41">
        <v>3</v>
      </c>
      <c r="K19" s="300">
        <v>0</v>
      </c>
    </row>
    <row r="20" spans="1:11" s="4" customFormat="1" ht="18.95" customHeight="1">
      <c r="A20" s="591" t="s">
        <v>598</v>
      </c>
      <c r="B20" s="592" t="s">
        <v>277</v>
      </c>
      <c r="C20" s="41">
        <f t="shared" si="0"/>
        <v>17</v>
      </c>
      <c r="D20" s="41">
        <f t="shared" si="1"/>
        <v>17</v>
      </c>
      <c r="E20" s="41">
        <v>0</v>
      </c>
      <c r="F20" s="41">
        <v>1</v>
      </c>
      <c r="G20" s="41">
        <v>4</v>
      </c>
      <c r="H20" s="41">
        <v>6</v>
      </c>
      <c r="I20" s="41">
        <v>3</v>
      </c>
      <c r="J20" s="41">
        <v>3</v>
      </c>
      <c r="K20" s="300">
        <v>0</v>
      </c>
    </row>
    <row r="21" spans="1:11" s="4" customFormat="1" ht="18.95" customHeight="1">
      <c r="A21" s="589" t="s">
        <v>600</v>
      </c>
      <c r="B21" s="590"/>
      <c r="C21" s="41">
        <f t="shared" si="0"/>
        <v>16</v>
      </c>
      <c r="D21" s="486">
        <f t="shared" si="1"/>
        <v>16</v>
      </c>
      <c r="E21" s="55">
        <v>0</v>
      </c>
      <c r="F21" s="41">
        <v>1</v>
      </c>
      <c r="G21" s="41">
        <v>5</v>
      </c>
      <c r="H21" s="41">
        <v>4</v>
      </c>
      <c r="I21" s="41">
        <v>3</v>
      </c>
      <c r="J21" s="41">
        <v>3</v>
      </c>
      <c r="K21" s="300">
        <v>0</v>
      </c>
    </row>
    <row r="22" spans="1:11" s="33" customFormat="1" ht="15.75" customHeight="1">
      <c r="A22" s="31" t="s">
        <v>570</v>
      </c>
      <c r="B22" s="31"/>
      <c r="D22" s="16"/>
      <c r="E22" s="16"/>
      <c r="K22" s="32"/>
    </row>
    <row r="23" spans="1:11" s="16" customFormat="1" ht="10.5">
      <c r="A23" s="16" t="s">
        <v>10</v>
      </c>
      <c r="C23" s="45"/>
      <c r="D23" s="45"/>
      <c r="E23" s="45"/>
      <c r="F23" s="45"/>
      <c r="G23" s="45"/>
      <c r="H23" s="45"/>
      <c r="I23" s="45"/>
      <c r="J23" s="45"/>
      <c r="K23" s="47"/>
    </row>
    <row r="24" spans="1:11" s="4" customFormat="1" ht="11.25">
      <c r="C24" s="57"/>
      <c r="D24" s="57"/>
      <c r="E24" s="57"/>
      <c r="F24" s="57"/>
      <c r="G24" s="57"/>
      <c r="H24" s="57"/>
      <c r="I24" s="57"/>
      <c r="J24" s="57"/>
    </row>
    <row r="25" spans="1:11" s="4" customFormat="1" ht="11.25">
      <c r="C25" s="13"/>
      <c r="D25" s="13"/>
      <c r="E25" s="13"/>
      <c r="F25" s="13"/>
      <c r="G25" s="13"/>
      <c r="H25" s="13"/>
      <c r="I25" s="13"/>
      <c r="J25" s="13"/>
    </row>
    <row r="26" spans="1:11" s="4" customFormat="1" ht="11.25">
      <c r="C26" s="13"/>
      <c r="D26" s="13"/>
      <c r="E26" s="13"/>
      <c r="F26" s="13"/>
      <c r="G26" s="13"/>
      <c r="H26" s="13"/>
      <c r="I26" s="13"/>
      <c r="J26" s="13"/>
    </row>
    <row r="27" spans="1:11" s="4" customFormat="1" ht="11.25">
      <c r="C27" s="13"/>
      <c r="D27" s="13"/>
      <c r="E27" s="13"/>
      <c r="F27" s="13"/>
      <c r="G27" s="13"/>
      <c r="H27" s="13"/>
      <c r="I27" s="13"/>
      <c r="J27" s="13"/>
    </row>
    <row r="28" spans="1:11" s="4" customFormat="1" ht="11.25">
      <c r="C28" s="13"/>
      <c r="D28" s="13"/>
      <c r="E28" s="13"/>
      <c r="F28" s="13"/>
      <c r="G28" s="13"/>
      <c r="H28" s="13"/>
      <c r="I28" s="13"/>
      <c r="J28" s="13"/>
    </row>
    <row r="29" spans="1:11" s="4" customFormat="1" ht="11.25">
      <c r="C29" s="13"/>
      <c r="D29" s="13"/>
      <c r="E29" s="13"/>
      <c r="F29" s="13"/>
      <c r="G29" s="13"/>
      <c r="H29" s="13"/>
      <c r="I29" s="13"/>
      <c r="J29" s="13"/>
    </row>
    <row r="30" spans="1:11" s="4" customFormat="1" ht="11.25">
      <c r="C30" s="13"/>
      <c r="D30" s="13"/>
      <c r="E30" s="13"/>
      <c r="F30" s="13"/>
      <c r="G30" s="13"/>
      <c r="H30" s="13"/>
      <c r="I30" s="13"/>
      <c r="J30" s="13"/>
    </row>
    <row r="31" spans="1:11" s="4" customFormat="1" ht="11.25">
      <c r="C31" s="13"/>
      <c r="D31" s="13"/>
      <c r="E31" s="13"/>
      <c r="F31" s="13"/>
      <c r="G31" s="13"/>
      <c r="H31" s="13"/>
      <c r="I31" s="13"/>
      <c r="J31" s="13"/>
    </row>
    <row r="32" spans="1:11" s="4" customFormat="1" ht="11.25">
      <c r="C32" s="13"/>
      <c r="D32" s="13"/>
      <c r="E32" s="13"/>
      <c r="F32" s="13"/>
      <c r="G32" s="13"/>
      <c r="H32" s="13"/>
      <c r="I32" s="13"/>
      <c r="J32" s="13"/>
    </row>
    <row r="33" spans="3:10" s="4" customFormat="1" ht="11.25">
      <c r="C33" s="13"/>
      <c r="D33" s="13"/>
      <c r="E33" s="13"/>
      <c r="F33" s="13"/>
      <c r="G33" s="13"/>
      <c r="H33" s="13"/>
      <c r="I33" s="13"/>
      <c r="J33" s="13"/>
    </row>
    <row r="34" spans="3:10" s="4" customFormat="1" ht="11.25">
      <c r="C34" s="13"/>
      <c r="D34" s="13"/>
      <c r="E34" s="13"/>
      <c r="F34" s="13"/>
      <c r="G34" s="13"/>
      <c r="H34" s="13"/>
      <c r="I34" s="13"/>
      <c r="J34" s="13"/>
    </row>
    <row r="35" spans="3:10" s="4" customFormat="1" ht="11.25">
      <c r="C35" s="13"/>
      <c r="D35" s="13"/>
      <c r="E35" s="13"/>
      <c r="F35" s="13"/>
      <c r="G35" s="13"/>
      <c r="H35" s="13"/>
      <c r="I35" s="13"/>
      <c r="J35" s="13"/>
    </row>
    <row r="36" spans="3:10" s="4" customFormat="1" ht="11.25">
      <c r="C36" s="13"/>
      <c r="D36" s="13"/>
      <c r="E36" s="13"/>
      <c r="F36" s="13"/>
      <c r="G36" s="13"/>
      <c r="H36" s="13"/>
      <c r="I36" s="13"/>
      <c r="J36" s="13"/>
    </row>
    <row r="37" spans="3:10" s="4" customFormat="1" ht="11.25">
      <c r="C37" s="13"/>
      <c r="D37" s="13"/>
      <c r="E37" s="13"/>
      <c r="F37" s="13"/>
      <c r="G37" s="13"/>
      <c r="H37" s="13"/>
      <c r="I37" s="13"/>
      <c r="J37" s="13"/>
    </row>
    <row r="38" spans="3:10" s="4" customFormat="1" ht="11.25">
      <c r="C38" s="13"/>
      <c r="D38" s="13"/>
      <c r="E38" s="13"/>
      <c r="F38" s="13"/>
      <c r="G38" s="13"/>
      <c r="H38" s="13"/>
      <c r="I38" s="13"/>
      <c r="J38" s="13"/>
    </row>
    <row r="39" spans="3:10" s="4" customFormat="1" ht="11.25">
      <c r="C39" s="13"/>
      <c r="D39" s="13"/>
      <c r="E39" s="13"/>
      <c r="F39" s="13"/>
      <c r="G39" s="13"/>
      <c r="H39" s="13"/>
      <c r="I39" s="13"/>
      <c r="J39" s="13"/>
    </row>
    <row r="40" spans="3:10" s="4" customFormat="1" ht="11.25">
      <c r="C40" s="13"/>
      <c r="D40" s="13"/>
      <c r="E40" s="13"/>
      <c r="F40" s="13"/>
      <c r="G40" s="13"/>
      <c r="H40" s="13"/>
      <c r="I40" s="13"/>
      <c r="J40" s="13"/>
    </row>
    <row r="41" spans="3:10" s="4" customFormat="1" ht="11.25">
      <c r="C41" s="13"/>
      <c r="D41" s="13"/>
      <c r="E41" s="13"/>
      <c r="F41" s="13"/>
      <c r="G41" s="13"/>
      <c r="H41" s="13"/>
      <c r="I41" s="13"/>
      <c r="J41" s="13"/>
    </row>
    <row r="42" spans="3:10" s="4" customFormat="1" ht="11.25">
      <c r="C42" s="13"/>
      <c r="D42" s="13"/>
      <c r="E42" s="13"/>
      <c r="F42" s="13"/>
      <c r="G42" s="13"/>
      <c r="H42" s="13"/>
      <c r="I42" s="13"/>
      <c r="J42" s="13"/>
    </row>
    <row r="43" spans="3:10" s="4" customFormat="1" ht="11.25">
      <c r="C43" s="13"/>
      <c r="D43" s="13"/>
      <c r="E43" s="13"/>
      <c r="F43" s="13"/>
      <c r="G43" s="13"/>
      <c r="H43" s="13"/>
      <c r="I43" s="13"/>
      <c r="J43" s="13"/>
    </row>
    <row r="44" spans="3:10" s="4" customFormat="1" ht="11.25">
      <c r="C44" s="13"/>
      <c r="D44" s="13"/>
      <c r="E44" s="13"/>
      <c r="F44" s="13"/>
      <c r="G44" s="13"/>
      <c r="H44" s="13"/>
      <c r="I44" s="13"/>
      <c r="J44" s="13"/>
    </row>
    <row r="45" spans="3:10" s="4" customFormat="1" ht="11.25">
      <c r="C45" s="13"/>
      <c r="D45" s="13"/>
      <c r="E45" s="13"/>
      <c r="F45" s="13"/>
      <c r="G45" s="13"/>
      <c r="H45" s="13"/>
      <c r="I45" s="13"/>
      <c r="J45" s="13"/>
    </row>
    <row r="46" spans="3:10" s="4" customFormat="1" ht="11.25">
      <c r="C46" s="13"/>
      <c r="D46" s="13"/>
      <c r="E46" s="13"/>
      <c r="F46" s="13"/>
      <c r="G46" s="13"/>
      <c r="H46" s="13"/>
      <c r="I46" s="13"/>
      <c r="J46" s="13"/>
    </row>
    <row r="47" spans="3:10" s="4" customFormat="1" ht="11.25">
      <c r="C47" s="13"/>
      <c r="D47" s="13"/>
      <c r="E47" s="13"/>
      <c r="F47" s="13"/>
      <c r="G47" s="13"/>
      <c r="H47" s="13"/>
      <c r="I47" s="13"/>
      <c r="J47" s="13"/>
    </row>
    <row r="48" spans="3:10" s="4" customFormat="1" ht="11.25">
      <c r="C48" s="13"/>
      <c r="D48" s="13"/>
      <c r="E48" s="13"/>
      <c r="F48" s="13"/>
      <c r="G48" s="13"/>
      <c r="H48" s="13"/>
      <c r="I48" s="13"/>
      <c r="J48" s="13"/>
    </row>
    <row r="49" spans="3:10" s="4" customFormat="1" ht="11.25">
      <c r="C49" s="13"/>
      <c r="D49" s="13"/>
      <c r="E49" s="13"/>
      <c r="F49" s="13"/>
      <c r="G49" s="13"/>
      <c r="H49" s="13"/>
      <c r="I49" s="13"/>
      <c r="J49" s="13"/>
    </row>
    <row r="50" spans="3:10" s="4" customFormat="1" ht="11.25">
      <c r="C50" s="13"/>
      <c r="D50" s="13"/>
      <c r="E50" s="13"/>
      <c r="F50" s="13"/>
      <c r="G50" s="13"/>
      <c r="H50" s="13"/>
      <c r="I50" s="13"/>
      <c r="J50" s="13"/>
    </row>
    <row r="51" spans="3:10" s="4" customFormat="1" ht="11.25">
      <c r="C51" s="13"/>
      <c r="D51" s="13"/>
      <c r="E51" s="13"/>
      <c r="F51" s="13"/>
      <c r="G51" s="13"/>
      <c r="H51" s="13"/>
      <c r="I51" s="13"/>
      <c r="J51" s="13"/>
    </row>
    <row r="52" spans="3:10" s="4" customFormat="1" ht="11.25">
      <c r="C52" s="13"/>
      <c r="D52" s="13"/>
      <c r="E52" s="13"/>
      <c r="F52" s="13"/>
      <c r="G52" s="13"/>
      <c r="H52" s="13"/>
      <c r="I52" s="13"/>
      <c r="J52" s="13"/>
    </row>
    <row r="53" spans="3:10" s="4" customFormat="1" ht="11.25">
      <c r="C53" s="13"/>
      <c r="D53" s="13"/>
      <c r="E53" s="13"/>
      <c r="F53" s="13"/>
      <c r="G53" s="13"/>
      <c r="H53" s="13"/>
      <c r="I53" s="13"/>
      <c r="J53" s="13"/>
    </row>
    <row r="54" spans="3:10" s="4" customFormat="1" ht="11.25">
      <c r="C54" s="13"/>
      <c r="D54" s="13"/>
      <c r="E54" s="13"/>
      <c r="F54" s="13"/>
      <c r="G54" s="13"/>
      <c r="H54" s="13"/>
      <c r="I54" s="13"/>
      <c r="J54" s="13"/>
    </row>
    <row r="55" spans="3:10" s="4" customFormat="1" ht="11.25">
      <c r="C55" s="13"/>
      <c r="D55" s="13"/>
      <c r="E55" s="13"/>
      <c r="F55" s="13"/>
      <c r="G55" s="13"/>
      <c r="H55" s="13"/>
      <c r="I55" s="13"/>
      <c r="J55" s="13"/>
    </row>
    <row r="56" spans="3:10" s="4" customFormat="1" ht="11.25">
      <c r="C56" s="13"/>
      <c r="D56" s="13"/>
      <c r="E56" s="13"/>
      <c r="F56" s="13"/>
      <c r="G56" s="13"/>
      <c r="H56" s="13"/>
      <c r="I56" s="13"/>
      <c r="J56" s="13"/>
    </row>
    <row r="57" spans="3:10" s="4" customFormat="1" ht="11.25">
      <c r="C57" s="13"/>
      <c r="D57" s="13"/>
      <c r="E57" s="13"/>
      <c r="F57" s="13"/>
      <c r="G57" s="13"/>
      <c r="H57" s="13"/>
      <c r="I57" s="13"/>
      <c r="J57" s="13"/>
    </row>
    <row r="58" spans="3:10" s="4" customFormat="1" ht="11.25">
      <c r="C58" s="13"/>
      <c r="D58" s="13"/>
      <c r="E58" s="13"/>
      <c r="F58" s="13"/>
      <c r="G58" s="13"/>
      <c r="H58" s="13"/>
      <c r="I58" s="13"/>
      <c r="J58" s="13"/>
    </row>
    <row r="59" spans="3:10" s="4" customFormat="1" ht="11.25">
      <c r="C59" s="13"/>
      <c r="D59" s="13"/>
      <c r="E59" s="13"/>
      <c r="F59" s="13"/>
      <c r="G59" s="13"/>
      <c r="H59" s="13"/>
      <c r="I59" s="13"/>
      <c r="J59" s="13"/>
    </row>
    <row r="60" spans="3:10" s="4" customFormat="1" ht="11.25">
      <c r="C60" s="13"/>
      <c r="D60" s="13"/>
      <c r="E60" s="13"/>
      <c r="F60" s="13"/>
      <c r="G60" s="13"/>
      <c r="H60" s="13"/>
      <c r="I60" s="13"/>
      <c r="J60" s="13"/>
    </row>
    <row r="61" spans="3:10" s="4" customFormat="1" ht="11.25">
      <c r="C61" s="13"/>
      <c r="D61" s="13"/>
      <c r="E61" s="13"/>
      <c r="F61" s="13"/>
      <c r="G61" s="13"/>
      <c r="H61" s="13"/>
      <c r="I61" s="13"/>
      <c r="J61" s="13"/>
    </row>
    <row r="62" spans="3:10" s="4" customFormat="1" ht="11.25">
      <c r="C62" s="13"/>
      <c r="D62" s="13"/>
      <c r="E62" s="13"/>
      <c r="F62" s="13"/>
      <c r="G62" s="13"/>
      <c r="H62" s="13"/>
      <c r="I62" s="13"/>
      <c r="J62" s="13"/>
    </row>
    <row r="63" spans="3:10" s="4" customFormat="1" ht="11.25">
      <c r="C63" s="13"/>
      <c r="D63" s="13"/>
      <c r="E63" s="13"/>
      <c r="F63" s="13"/>
      <c r="G63" s="13"/>
      <c r="H63" s="13"/>
      <c r="I63" s="13"/>
      <c r="J63" s="13"/>
    </row>
    <row r="64" spans="3:10" s="4" customFormat="1" ht="11.25">
      <c r="C64" s="13"/>
      <c r="D64" s="13"/>
      <c r="E64" s="13"/>
      <c r="F64" s="13"/>
      <c r="G64" s="13"/>
      <c r="H64" s="13"/>
      <c r="I64" s="13"/>
      <c r="J64" s="13"/>
    </row>
    <row r="65" spans="3:10" s="4" customFormat="1" ht="11.25">
      <c r="C65" s="13"/>
      <c r="D65" s="13"/>
      <c r="E65" s="13"/>
      <c r="F65" s="13"/>
      <c r="G65" s="13"/>
      <c r="H65" s="13"/>
      <c r="I65" s="13"/>
      <c r="J65" s="13"/>
    </row>
    <row r="66" spans="3:10" s="4" customFormat="1" ht="11.25">
      <c r="C66" s="13"/>
      <c r="D66" s="13"/>
      <c r="E66" s="13"/>
      <c r="F66" s="13"/>
      <c r="G66" s="13"/>
      <c r="H66" s="13"/>
      <c r="I66" s="13"/>
      <c r="J66" s="13"/>
    </row>
    <row r="67" spans="3:10" s="4" customFormat="1" ht="11.25">
      <c r="C67" s="13"/>
      <c r="D67" s="13"/>
      <c r="E67" s="13"/>
      <c r="F67" s="13"/>
      <c r="G67" s="13"/>
      <c r="H67" s="13"/>
      <c r="I67" s="13"/>
      <c r="J67" s="13"/>
    </row>
    <row r="68" spans="3:10" s="4" customFormat="1" ht="11.25">
      <c r="C68" s="13"/>
      <c r="D68" s="13"/>
      <c r="E68" s="13"/>
      <c r="F68" s="13"/>
      <c r="G68" s="13"/>
      <c r="H68" s="13"/>
      <c r="I68" s="13"/>
      <c r="J68" s="13"/>
    </row>
    <row r="69" spans="3:10" s="4" customFormat="1" ht="11.25">
      <c r="C69" s="13"/>
      <c r="D69" s="13"/>
      <c r="E69" s="13"/>
      <c r="F69" s="13"/>
      <c r="G69" s="13"/>
      <c r="H69" s="13"/>
      <c r="I69" s="13"/>
      <c r="J69" s="13"/>
    </row>
    <row r="70" spans="3:10" s="4" customFormat="1" ht="11.25">
      <c r="C70" s="13"/>
      <c r="D70" s="13"/>
      <c r="E70" s="13"/>
      <c r="F70" s="13"/>
      <c r="G70" s="13"/>
      <c r="H70" s="13"/>
      <c r="I70" s="13"/>
      <c r="J70" s="13"/>
    </row>
    <row r="71" spans="3:10" s="4" customFormat="1" ht="11.25">
      <c r="C71" s="13"/>
      <c r="D71" s="13"/>
      <c r="E71" s="13"/>
      <c r="F71" s="13"/>
      <c r="G71" s="13"/>
      <c r="H71" s="13"/>
      <c r="I71" s="13"/>
      <c r="J71" s="13"/>
    </row>
    <row r="72" spans="3:10" s="4" customFormat="1" ht="11.25">
      <c r="C72" s="13"/>
      <c r="D72" s="13"/>
      <c r="E72" s="13"/>
      <c r="F72" s="13"/>
      <c r="G72" s="13"/>
      <c r="H72" s="13"/>
      <c r="I72" s="13"/>
      <c r="J72" s="13"/>
    </row>
    <row r="73" spans="3:10" s="4" customFormat="1" ht="11.25">
      <c r="C73" s="13"/>
      <c r="D73" s="13"/>
      <c r="E73" s="13"/>
      <c r="F73" s="13"/>
      <c r="G73" s="13"/>
      <c r="H73" s="13"/>
      <c r="I73" s="13"/>
      <c r="J73" s="13"/>
    </row>
    <row r="74" spans="3:10" s="4" customFormat="1" ht="11.25">
      <c r="C74" s="13"/>
      <c r="D74" s="13"/>
      <c r="E74" s="13"/>
      <c r="F74" s="13"/>
      <c r="G74" s="13"/>
      <c r="H74" s="13"/>
      <c r="I74" s="13"/>
      <c r="J74" s="13"/>
    </row>
    <row r="75" spans="3:10" s="4" customFormat="1" ht="11.25">
      <c r="C75" s="13"/>
      <c r="D75" s="13"/>
      <c r="E75" s="13"/>
      <c r="F75" s="13"/>
      <c r="G75" s="13"/>
      <c r="H75" s="13"/>
      <c r="I75" s="13"/>
      <c r="J75" s="13"/>
    </row>
    <row r="76" spans="3:10" s="4" customFormat="1" ht="11.25">
      <c r="C76" s="13"/>
      <c r="D76" s="13"/>
      <c r="E76" s="13"/>
      <c r="F76" s="13"/>
      <c r="G76" s="13"/>
      <c r="H76" s="13"/>
      <c r="I76" s="13"/>
      <c r="J76" s="13"/>
    </row>
    <row r="77" spans="3:10" s="4" customFormat="1" ht="11.25">
      <c r="C77" s="13"/>
      <c r="D77" s="13"/>
      <c r="E77" s="13"/>
      <c r="F77" s="13"/>
      <c r="G77" s="13"/>
      <c r="H77" s="13"/>
      <c r="I77" s="13"/>
      <c r="J77" s="13"/>
    </row>
    <row r="78" spans="3:10" s="4" customFormat="1" ht="11.25">
      <c r="C78" s="13"/>
      <c r="D78" s="13"/>
      <c r="E78" s="13"/>
      <c r="F78" s="13"/>
      <c r="G78" s="13"/>
      <c r="H78" s="13"/>
      <c r="I78" s="13"/>
      <c r="J78" s="13"/>
    </row>
    <row r="79" spans="3:10" s="4" customFormat="1" ht="11.25">
      <c r="C79" s="13"/>
      <c r="D79" s="13"/>
      <c r="E79" s="13"/>
      <c r="F79" s="13"/>
      <c r="G79" s="13"/>
      <c r="H79" s="13"/>
      <c r="I79" s="13"/>
      <c r="J79" s="13"/>
    </row>
    <row r="80" spans="3:10" s="4" customFormat="1" ht="11.25">
      <c r="C80" s="13"/>
      <c r="D80" s="13"/>
      <c r="E80" s="13"/>
      <c r="F80" s="13"/>
      <c r="G80" s="13"/>
      <c r="H80" s="13"/>
      <c r="I80" s="13"/>
      <c r="J80" s="13"/>
    </row>
    <row r="81" spans="3:10" s="4" customFormat="1" ht="11.25">
      <c r="C81" s="13"/>
      <c r="D81" s="13"/>
      <c r="E81" s="13"/>
      <c r="F81" s="13"/>
      <c r="G81" s="13"/>
      <c r="H81" s="13"/>
      <c r="I81" s="13"/>
      <c r="J81" s="13"/>
    </row>
    <row r="82" spans="3:10" s="4" customFormat="1" ht="11.25">
      <c r="C82" s="13"/>
      <c r="D82" s="13"/>
      <c r="E82" s="13"/>
      <c r="F82" s="13"/>
      <c r="G82" s="13"/>
      <c r="H82" s="13"/>
      <c r="I82" s="13"/>
      <c r="J82" s="13"/>
    </row>
    <row r="83" spans="3:10" s="4" customFormat="1" ht="11.25">
      <c r="C83" s="13"/>
      <c r="D83" s="13"/>
      <c r="E83" s="13"/>
      <c r="F83" s="13"/>
      <c r="G83" s="13"/>
      <c r="H83" s="13"/>
      <c r="I83" s="13"/>
      <c r="J83" s="13"/>
    </row>
    <row r="84" spans="3:10" s="4" customFormat="1" ht="11.25">
      <c r="C84" s="13"/>
      <c r="D84" s="13"/>
      <c r="E84" s="13"/>
      <c r="F84" s="13"/>
      <c r="G84" s="13"/>
      <c r="H84" s="13"/>
      <c r="I84" s="13"/>
      <c r="J84" s="13"/>
    </row>
    <row r="85" spans="3:10" s="4" customFormat="1" ht="11.25">
      <c r="C85" s="13"/>
      <c r="D85" s="13"/>
      <c r="E85" s="13"/>
      <c r="F85" s="13"/>
      <c r="G85" s="13"/>
      <c r="H85" s="13"/>
      <c r="I85" s="13"/>
      <c r="J85" s="13"/>
    </row>
    <row r="86" spans="3:10" s="4" customFormat="1" ht="11.25">
      <c r="C86" s="13"/>
      <c r="D86" s="13"/>
      <c r="E86" s="13"/>
      <c r="F86" s="13"/>
      <c r="G86" s="13"/>
      <c r="H86" s="13"/>
      <c r="I86" s="13"/>
      <c r="J86" s="13"/>
    </row>
  </sheetData>
  <mergeCells count="20">
    <mergeCell ref="A21:B21"/>
    <mergeCell ref="A15:B15"/>
    <mergeCell ref="A16:B16"/>
    <mergeCell ref="A17:B17"/>
    <mergeCell ref="A18:B18"/>
    <mergeCell ref="A19:B19"/>
    <mergeCell ref="A20:B20"/>
    <mergeCell ref="A3:K3"/>
    <mergeCell ref="A4:K4"/>
    <mergeCell ref="K6:K9"/>
    <mergeCell ref="A6:B9"/>
    <mergeCell ref="H7:H9"/>
    <mergeCell ref="D6:J6"/>
    <mergeCell ref="D7:D9"/>
    <mergeCell ref="J7:J9"/>
    <mergeCell ref="I7:I9"/>
    <mergeCell ref="G7:G9"/>
    <mergeCell ref="F7:F9"/>
    <mergeCell ref="C6:C9"/>
    <mergeCell ref="E7:E9"/>
  </mergeCells>
  <phoneticPr fontId="72" type="noConversion"/>
  <pageMargins left="0.7086111307144165" right="0.7086111307144165" top="0.78736108541488647" bottom="0.78736108541488647" header="0.39361110329627991" footer="0.39361110329627991"/>
  <pageSetup paperSize="9" pageOrder="overThenDown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97"/>
  <sheetViews>
    <sheetView view="pageBreakPreview" zoomScaleNormal="100" zoomScaleSheetLayoutView="100" workbookViewId="0">
      <selection activeCell="O1" sqref="O1"/>
    </sheetView>
  </sheetViews>
  <sheetFormatPr defaultColWidth="9" defaultRowHeight="14.25"/>
  <cols>
    <col min="1" max="1" width="14" style="14" customWidth="1"/>
    <col min="2" max="8" width="10" style="15" customWidth="1"/>
    <col min="9" max="13" width="10.5" style="15" customWidth="1"/>
    <col min="14" max="14" width="10.125" style="15" customWidth="1"/>
    <col min="15" max="15" width="17.375" style="14" customWidth="1"/>
    <col min="16" max="16" width="18.125" style="14" customWidth="1"/>
    <col min="17" max="17" width="8.25" style="15" customWidth="1"/>
    <col min="18" max="18" width="8.25" style="5" customWidth="1"/>
    <col min="19" max="22" width="8.875" style="5" customWidth="1"/>
    <col min="23" max="16384" width="9" style="5"/>
  </cols>
  <sheetData>
    <row r="1" spans="1:23" ht="14.1" customHeight="1">
      <c r="A1" s="6" t="s">
        <v>418</v>
      </c>
      <c r="O1" s="23" t="s">
        <v>9</v>
      </c>
      <c r="P1" s="6" t="s">
        <v>418</v>
      </c>
    </row>
    <row r="2" spans="1:23" ht="14.1" customHeight="1"/>
    <row r="3" spans="1:23" s="2" customFormat="1" ht="20.100000000000001" customHeight="1">
      <c r="A3" s="537" t="s">
        <v>572</v>
      </c>
      <c r="B3" s="537"/>
      <c r="C3" s="537"/>
      <c r="D3" s="537"/>
      <c r="E3" s="537"/>
      <c r="F3" s="537"/>
      <c r="G3" s="537"/>
      <c r="H3" s="537"/>
      <c r="I3" s="537" t="s">
        <v>463</v>
      </c>
      <c r="J3" s="537"/>
      <c r="K3" s="537"/>
      <c r="L3" s="537"/>
      <c r="M3" s="537"/>
      <c r="N3" s="537"/>
      <c r="O3" s="537"/>
      <c r="P3" s="537" t="s">
        <v>405</v>
      </c>
      <c r="Q3" s="537"/>
      <c r="R3" s="537"/>
      <c r="S3" s="537"/>
      <c r="T3" s="537"/>
      <c r="U3" s="537"/>
      <c r="V3" s="537"/>
    </row>
    <row r="4" spans="1:23" s="3" customFormat="1" ht="24" customHeight="1">
      <c r="B4" s="1"/>
      <c r="C4" s="1"/>
      <c r="D4" s="1"/>
      <c r="E4" s="1"/>
      <c r="F4" s="1"/>
      <c r="G4" s="1"/>
      <c r="H4" s="1"/>
      <c r="P4" s="593"/>
      <c r="Q4" s="593"/>
      <c r="R4" s="593"/>
      <c r="S4" s="593"/>
      <c r="T4" s="593"/>
      <c r="U4" s="593"/>
      <c r="V4" s="593"/>
    </row>
    <row r="5" spans="1:23" s="6" customFormat="1" ht="18" customHeight="1">
      <c r="A5" s="6" t="s">
        <v>43</v>
      </c>
      <c r="O5" s="25" t="s">
        <v>15</v>
      </c>
      <c r="P5" s="6" t="s">
        <v>43</v>
      </c>
      <c r="V5" s="25"/>
    </row>
    <row r="6" spans="1:23" s="7" customFormat="1" ht="15" customHeight="1">
      <c r="A6" s="602" t="s">
        <v>524</v>
      </c>
      <c r="B6" s="528" t="s">
        <v>564</v>
      </c>
      <c r="C6" s="538" t="s">
        <v>456</v>
      </c>
      <c r="D6" s="539"/>
      <c r="E6" s="539"/>
      <c r="F6" s="539"/>
      <c r="G6" s="539"/>
      <c r="H6" s="539"/>
      <c r="I6" s="539" t="s">
        <v>456</v>
      </c>
      <c r="J6" s="539"/>
      <c r="K6" s="539"/>
      <c r="L6" s="539"/>
      <c r="M6" s="539"/>
      <c r="N6" s="582" t="s">
        <v>532</v>
      </c>
      <c r="O6" s="610" t="s">
        <v>504</v>
      </c>
      <c r="P6" s="602" t="s">
        <v>462</v>
      </c>
      <c r="Q6" s="531" t="s">
        <v>530</v>
      </c>
      <c r="R6" s="531" t="s">
        <v>138</v>
      </c>
      <c r="S6" s="598" t="s">
        <v>87</v>
      </c>
      <c r="T6" s="605"/>
      <c r="U6" s="598" t="s">
        <v>500</v>
      </c>
      <c r="V6" s="599"/>
      <c r="W6" s="12"/>
    </row>
    <row r="7" spans="1:23" s="8" customFormat="1" ht="15" customHeight="1">
      <c r="A7" s="603"/>
      <c r="B7" s="529"/>
      <c r="C7" s="540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6"/>
      <c r="O7" s="611"/>
      <c r="P7" s="603"/>
      <c r="Q7" s="532"/>
      <c r="R7" s="532"/>
      <c r="S7" s="600"/>
      <c r="T7" s="606"/>
      <c r="U7" s="600"/>
      <c r="V7" s="601"/>
      <c r="W7" s="10"/>
    </row>
    <row r="8" spans="1:23" s="8" customFormat="1" ht="15" customHeight="1">
      <c r="A8" s="603"/>
      <c r="B8" s="529"/>
      <c r="C8" s="532" t="s">
        <v>13</v>
      </c>
      <c r="D8" s="532" t="s">
        <v>148</v>
      </c>
      <c r="E8" s="532" t="s">
        <v>65</v>
      </c>
      <c r="F8" s="607" t="s">
        <v>157</v>
      </c>
      <c r="G8" s="532" t="s">
        <v>357</v>
      </c>
      <c r="H8" s="613" t="s">
        <v>54</v>
      </c>
      <c r="I8" s="529" t="s">
        <v>139</v>
      </c>
      <c r="J8" s="532" t="s">
        <v>124</v>
      </c>
      <c r="K8" s="532" t="s">
        <v>140</v>
      </c>
      <c r="L8" s="532" t="s">
        <v>60</v>
      </c>
      <c r="M8" s="546" t="s">
        <v>122</v>
      </c>
      <c r="N8" s="546"/>
      <c r="O8" s="611"/>
      <c r="P8" s="603"/>
      <c r="Q8" s="532"/>
      <c r="R8" s="532"/>
      <c r="S8" s="596" t="s">
        <v>505</v>
      </c>
      <c r="T8" s="596" t="s">
        <v>501</v>
      </c>
      <c r="U8" s="596" t="s">
        <v>505</v>
      </c>
      <c r="V8" s="594" t="s">
        <v>501</v>
      </c>
      <c r="W8" s="10"/>
    </row>
    <row r="9" spans="1:23" s="8" customFormat="1" ht="15" customHeight="1">
      <c r="A9" s="603"/>
      <c r="B9" s="529"/>
      <c r="C9" s="532"/>
      <c r="D9" s="532"/>
      <c r="E9" s="532"/>
      <c r="F9" s="608"/>
      <c r="G9" s="532"/>
      <c r="H9" s="613"/>
      <c r="I9" s="529"/>
      <c r="J9" s="532"/>
      <c r="K9" s="532"/>
      <c r="L9" s="532"/>
      <c r="M9" s="546"/>
      <c r="N9" s="546"/>
      <c r="O9" s="611"/>
      <c r="P9" s="603"/>
      <c r="Q9" s="532"/>
      <c r="R9" s="532"/>
      <c r="S9" s="596"/>
      <c r="T9" s="596"/>
      <c r="U9" s="596"/>
      <c r="V9" s="594"/>
      <c r="W9" s="10"/>
    </row>
    <row r="10" spans="1:23" s="9" customFormat="1" ht="15" customHeight="1">
      <c r="A10" s="604"/>
      <c r="B10" s="530"/>
      <c r="C10" s="533"/>
      <c r="D10" s="533"/>
      <c r="E10" s="533"/>
      <c r="F10" s="609"/>
      <c r="G10" s="533"/>
      <c r="H10" s="614"/>
      <c r="I10" s="530"/>
      <c r="J10" s="533"/>
      <c r="K10" s="533"/>
      <c r="L10" s="533"/>
      <c r="M10" s="577"/>
      <c r="N10" s="577"/>
      <c r="O10" s="612"/>
      <c r="P10" s="604"/>
      <c r="Q10" s="533"/>
      <c r="R10" s="533"/>
      <c r="S10" s="597"/>
      <c r="T10" s="597"/>
      <c r="U10" s="597"/>
      <c r="V10" s="595"/>
      <c r="W10" s="11"/>
    </row>
    <row r="11" spans="1:23" s="4" customFormat="1" ht="20.100000000000001" customHeight="1">
      <c r="A11" s="148">
        <v>2012</v>
      </c>
      <c r="B11" s="26">
        <v>32</v>
      </c>
      <c r="C11" s="41">
        <v>32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1</v>
      </c>
      <c r="J11" s="41">
        <v>4</v>
      </c>
      <c r="K11" s="41">
        <v>19</v>
      </c>
      <c r="L11" s="41">
        <v>5</v>
      </c>
      <c r="M11" s="41">
        <v>8</v>
      </c>
      <c r="N11" s="51" t="s">
        <v>17</v>
      </c>
      <c r="O11" s="153">
        <v>2012</v>
      </c>
      <c r="P11" s="148">
        <v>2012</v>
      </c>
      <c r="Q11" s="41" t="s">
        <v>17</v>
      </c>
      <c r="R11" s="26">
        <v>0</v>
      </c>
      <c r="S11" s="41">
        <v>7</v>
      </c>
      <c r="T11" s="41">
        <v>206</v>
      </c>
      <c r="U11" s="41">
        <v>1</v>
      </c>
      <c r="V11" s="41">
        <v>20</v>
      </c>
    </row>
    <row r="12" spans="1:23" s="4" customFormat="1" ht="20.100000000000001" customHeight="1">
      <c r="A12" s="148">
        <v>2013</v>
      </c>
      <c r="B12" s="26">
        <v>43</v>
      </c>
      <c r="C12" s="41">
        <v>43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2</v>
      </c>
      <c r="J12" s="41">
        <v>7</v>
      </c>
      <c r="K12" s="41">
        <v>19</v>
      </c>
      <c r="L12" s="41">
        <v>3</v>
      </c>
      <c r="M12" s="41">
        <v>12</v>
      </c>
      <c r="N12" s="51">
        <v>0</v>
      </c>
      <c r="O12" s="153">
        <v>2013</v>
      </c>
      <c r="P12" s="148">
        <v>2013</v>
      </c>
      <c r="Q12" s="26">
        <v>0</v>
      </c>
      <c r="R12" s="26">
        <v>0</v>
      </c>
      <c r="S12" s="26">
        <v>7</v>
      </c>
      <c r="T12" s="26">
        <v>191</v>
      </c>
      <c r="U12" s="26">
        <v>1</v>
      </c>
      <c r="V12" s="26">
        <v>20</v>
      </c>
    </row>
    <row r="13" spans="1:23" s="4" customFormat="1" ht="20.100000000000001" customHeight="1">
      <c r="A13" s="148">
        <v>2014</v>
      </c>
      <c r="B13" s="26">
        <v>26</v>
      </c>
      <c r="C13" s="41">
        <v>26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1</v>
      </c>
      <c r="J13" s="41">
        <v>3</v>
      </c>
      <c r="K13" s="41">
        <v>11</v>
      </c>
      <c r="L13" s="41">
        <v>3</v>
      </c>
      <c r="M13" s="41">
        <v>8</v>
      </c>
      <c r="N13" s="51" t="s">
        <v>19</v>
      </c>
      <c r="O13" s="153">
        <v>2014</v>
      </c>
      <c r="P13" s="148">
        <v>2014</v>
      </c>
      <c r="Q13" s="26">
        <v>0</v>
      </c>
      <c r="R13" s="26">
        <v>0</v>
      </c>
      <c r="S13" s="26">
        <v>7</v>
      </c>
      <c r="T13" s="26">
        <v>206</v>
      </c>
      <c r="U13" s="26">
        <v>1</v>
      </c>
      <c r="V13" s="26">
        <v>20</v>
      </c>
    </row>
    <row r="14" spans="1:23" s="4" customFormat="1" ht="20.100000000000001" customHeight="1">
      <c r="A14" s="148">
        <v>2015</v>
      </c>
      <c r="B14" s="395">
        <v>44</v>
      </c>
      <c r="C14" s="395">
        <v>44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395">
        <v>1</v>
      </c>
      <c r="J14" s="395">
        <v>8</v>
      </c>
      <c r="K14" s="395">
        <v>20</v>
      </c>
      <c r="L14" s="395">
        <v>5</v>
      </c>
      <c r="M14" s="395">
        <v>10</v>
      </c>
      <c r="N14" s="51" t="s">
        <v>19</v>
      </c>
      <c r="O14" s="456">
        <v>2015</v>
      </c>
      <c r="P14" s="457">
        <v>2015</v>
      </c>
      <c r="Q14" s="26">
        <v>0</v>
      </c>
      <c r="R14" s="26">
        <v>0</v>
      </c>
      <c r="S14" s="395">
        <v>7</v>
      </c>
      <c r="T14" s="395">
        <v>199</v>
      </c>
      <c r="U14" s="395">
        <v>1</v>
      </c>
      <c r="V14" s="395">
        <v>24</v>
      </c>
    </row>
    <row r="15" spans="1:23" s="28" customFormat="1" ht="20.100000000000001" customHeight="1">
      <c r="A15" s="149">
        <v>2016</v>
      </c>
      <c r="B15" s="391">
        <f>SUM(B16:B23)</f>
        <v>48</v>
      </c>
      <c r="C15" s="391">
        <v>48</v>
      </c>
      <c r="D15" s="41">
        <v>0</v>
      </c>
      <c r="E15" s="41"/>
      <c r="F15" s="41"/>
      <c r="G15" s="41"/>
      <c r="H15" s="41"/>
      <c r="I15" s="391">
        <v>1</v>
      </c>
      <c r="J15" s="391">
        <v>18</v>
      </c>
      <c r="K15" s="391">
        <v>12</v>
      </c>
      <c r="L15" s="391">
        <v>9</v>
      </c>
      <c r="M15" s="391">
        <v>8</v>
      </c>
      <c r="N15" s="51">
        <v>0</v>
      </c>
      <c r="O15" s="393">
        <v>2016</v>
      </c>
      <c r="P15" s="394">
        <v>2016</v>
      </c>
      <c r="Q15" s="26">
        <v>0</v>
      </c>
      <c r="R15" s="26">
        <v>0</v>
      </c>
      <c r="S15" s="391">
        <v>7</v>
      </c>
      <c r="T15" s="391">
        <v>193</v>
      </c>
      <c r="U15" s="391">
        <v>1</v>
      </c>
      <c r="V15" s="391">
        <v>20</v>
      </c>
    </row>
    <row r="16" spans="1:23" s="4" customFormat="1" ht="20.100000000000001" customHeight="1">
      <c r="A16" s="29"/>
      <c r="B16" s="391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6"/>
      <c r="P16" s="397"/>
      <c r="Q16" s="395"/>
      <c r="R16" s="395"/>
      <c r="S16" s="395"/>
      <c r="T16" s="395"/>
      <c r="U16" s="395"/>
      <c r="V16" s="395"/>
    </row>
    <row r="17" spans="1:22" s="4" customFormat="1" ht="18.75" customHeight="1">
      <c r="A17" s="150" t="s">
        <v>615</v>
      </c>
      <c r="B17" s="398">
        <v>20</v>
      </c>
      <c r="C17" s="398">
        <v>20</v>
      </c>
      <c r="D17" s="399">
        <v>0</v>
      </c>
      <c r="E17" s="399">
        <v>0</v>
      </c>
      <c r="F17" s="399">
        <v>0</v>
      </c>
      <c r="G17" s="399">
        <v>0</v>
      </c>
      <c r="H17" s="400">
        <v>0</v>
      </c>
      <c r="I17" s="401">
        <v>1</v>
      </c>
      <c r="J17" s="398">
        <v>5</v>
      </c>
      <c r="K17" s="398">
        <v>6</v>
      </c>
      <c r="L17" s="398">
        <v>2</v>
      </c>
      <c r="M17" s="398">
        <v>6</v>
      </c>
      <c r="N17" s="402">
        <v>0</v>
      </c>
      <c r="O17" s="403" t="s">
        <v>35</v>
      </c>
      <c r="P17" s="404" t="s">
        <v>615</v>
      </c>
      <c r="Q17" s="401">
        <v>0</v>
      </c>
      <c r="R17" s="398">
        <v>0</v>
      </c>
      <c r="S17" s="398">
        <v>1</v>
      </c>
      <c r="T17" s="398">
        <v>30</v>
      </c>
      <c r="U17" s="398">
        <v>1</v>
      </c>
      <c r="V17" s="401">
        <v>20</v>
      </c>
    </row>
    <row r="18" spans="1:22" s="4" customFormat="1" ht="18.75" customHeight="1">
      <c r="A18" s="150" t="s">
        <v>606</v>
      </c>
      <c r="B18" s="485">
        <v>19</v>
      </c>
      <c r="C18" s="398">
        <v>19</v>
      </c>
      <c r="D18" s="392">
        <v>0</v>
      </c>
      <c r="E18" s="392">
        <v>0</v>
      </c>
      <c r="F18" s="392">
        <v>0</v>
      </c>
      <c r="G18" s="392">
        <v>0</v>
      </c>
      <c r="H18" s="392">
        <v>0</v>
      </c>
      <c r="I18" s="398">
        <v>0</v>
      </c>
      <c r="J18" s="398">
        <v>8</v>
      </c>
      <c r="K18" s="398">
        <v>4</v>
      </c>
      <c r="L18" s="398">
        <v>6</v>
      </c>
      <c r="M18" s="398">
        <v>1</v>
      </c>
      <c r="N18" s="405">
        <v>0</v>
      </c>
      <c r="O18" s="406" t="s">
        <v>263</v>
      </c>
      <c r="P18" s="397" t="s">
        <v>606</v>
      </c>
      <c r="Q18" s="398">
        <v>0</v>
      </c>
      <c r="R18" s="398">
        <v>0</v>
      </c>
      <c r="S18" s="398">
        <v>1</v>
      </c>
      <c r="T18" s="398">
        <v>29</v>
      </c>
      <c r="U18" s="398">
        <v>0</v>
      </c>
      <c r="V18" s="398">
        <v>0</v>
      </c>
    </row>
    <row r="19" spans="1:22" s="4" customFormat="1" ht="18.75" customHeight="1">
      <c r="A19" s="150" t="s">
        <v>609</v>
      </c>
      <c r="B19" s="395">
        <v>0</v>
      </c>
      <c r="C19" s="398">
        <v>0</v>
      </c>
      <c r="D19" s="395">
        <v>0</v>
      </c>
      <c r="E19" s="395">
        <v>0</v>
      </c>
      <c r="F19" s="395">
        <v>0</v>
      </c>
      <c r="G19" s="395">
        <v>0</v>
      </c>
      <c r="H19" s="395">
        <v>0</v>
      </c>
      <c r="I19" s="395">
        <v>0</v>
      </c>
      <c r="J19" s="395">
        <v>0</v>
      </c>
      <c r="K19" s="395">
        <v>0</v>
      </c>
      <c r="L19" s="395">
        <v>0</v>
      </c>
      <c r="M19" s="395">
        <v>0</v>
      </c>
      <c r="N19" s="395">
        <v>0</v>
      </c>
      <c r="O19" s="406" t="s">
        <v>534</v>
      </c>
      <c r="P19" s="397" t="s">
        <v>609</v>
      </c>
      <c r="Q19" s="447">
        <v>0</v>
      </c>
      <c r="R19" s="398">
        <v>0</v>
      </c>
      <c r="S19" s="398">
        <v>1</v>
      </c>
      <c r="T19" s="398">
        <v>30</v>
      </c>
      <c r="U19" s="398">
        <v>0</v>
      </c>
      <c r="V19" s="398">
        <v>0</v>
      </c>
    </row>
    <row r="20" spans="1:22" s="4" customFormat="1" ht="18.75" customHeight="1">
      <c r="A20" s="150" t="s">
        <v>614</v>
      </c>
      <c r="B20" s="395">
        <v>0</v>
      </c>
      <c r="C20" s="398">
        <v>0</v>
      </c>
      <c r="D20" s="395">
        <v>0</v>
      </c>
      <c r="E20" s="395">
        <v>0</v>
      </c>
      <c r="F20" s="395">
        <v>0</v>
      </c>
      <c r="G20" s="395">
        <v>0</v>
      </c>
      <c r="H20" s="395">
        <v>0</v>
      </c>
      <c r="I20" s="395">
        <v>0</v>
      </c>
      <c r="J20" s="395">
        <v>0</v>
      </c>
      <c r="K20" s="395">
        <v>0</v>
      </c>
      <c r="L20" s="395">
        <v>0</v>
      </c>
      <c r="M20" s="395">
        <v>0</v>
      </c>
      <c r="N20" s="395">
        <v>0</v>
      </c>
      <c r="O20" s="406" t="s">
        <v>254</v>
      </c>
      <c r="P20" s="397" t="s">
        <v>614</v>
      </c>
      <c r="Q20" s="447">
        <v>0</v>
      </c>
      <c r="R20" s="398">
        <v>0</v>
      </c>
      <c r="S20" s="398">
        <v>1</v>
      </c>
      <c r="T20" s="398">
        <v>30</v>
      </c>
      <c r="U20" s="398">
        <v>0</v>
      </c>
      <c r="V20" s="398">
        <v>0</v>
      </c>
    </row>
    <row r="21" spans="1:22" s="4" customFormat="1" ht="18.75" customHeight="1">
      <c r="A21" s="150" t="s">
        <v>616</v>
      </c>
      <c r="B21" s="485">
        <v>6</v>
      </c>
      <c r="C21" s="398">
        <v>6</v>
      </c>
      <c r="D21" s="392">
        <v>0</v>
      </c>
      <c r="E21" s="392">
        <v>0</v>
      </c>
      <c r="F21" s="392">
        <v>0</v>
      </c>
      <c r="G21" s="392">
        <v>0</v>
      </c>
      <c r="H21" s="392">
        <v>0</v>
      </c>
      <c r="I21" s="398">
        <v>0</v>
      </c>
      <c r="J21" s="398">
        <v>3</v>
      </c>
      <c r="K21" s="398">
        <v>1</v>
      </c>
      <c r="L21" s="398">
        <v>1</v>
      </c>
      <c r="M21" s="398">
        <v>1</v>
      </c>
      <c r="N21" s="405">
        <v>0</v>
      </c>
      <c r="O21" s="406" t="s">
        <v>277</v>
      </c>
      <c r="P21" s="397" t="s">
        <v>616</v>
      </c>
      <c r="Q21" s="447">
        <v>0</v>
      </c>
      <c r="R21" s="398">
        <v>0</v>
      </c>
      <c r="S21" s="398">
        <v>1</v>
      </c>
      <c r="T21" s="398">
        <v>30</v>
      </c>
      <c r="U21" s="398">
        <v>0</v>
      </c>
      <c r="V21" s="398">
        <v>0</v>
      </c>
    </row>
    <row r="22" spans="1:22" s="4" customFormat="1" ht="18.75" customHeight="1">
      <c r="A22" s="150" t="s">
        <v>599</v>
      </c>
      <c r="B22" s="395">
        <v>3</v>
      </c>
      <c r="C22" s="398">
        <v>3</v>
      </c>
      <c r="D22" s="395">
        <v>0</v>
      </c>
      <c r="E22" s="395">
        <v>0</v>
      </c>
      <c r="F22" s="395">
        <v>0</v>
      </c>
      <c r="G22" s="395">
        <v>0</v>
      </c>
      <c r="H22" s="395">
        <v>0</v>
      </c>
      <c r="I22" s="395">
        <v>0</v>
      </c>
      <c r="J22" s="395">
        <v>2</v>
      </c>
      <c r="K22" s="395">
        <v>1</v>
      </c>
      <c r="L22" s="395">
        <v>0</v>
      </c>
      <c r="M22" s="395">
        <v>0</v>
      </c>
      <c r="N22" s="395">
        <v>0</v>
      </c>
      <c r="O22" s="406" t="s">
        <v>514</v>
      </c>
      <c r="P22" s="397" t="s">
        <v>599</v>
      </c>
      <c r="Q22" s="447">
        <v>0</v>
      </c>
      <c r="R22" s="398">
        <v>0</v>
      </c>
      <c r="S22" s="398">
        <v>1</v>
      </c>
      <c r="T22" s="398">
        <v>20</v>
      </c>
      <c r="U22" s="398">
        <v>0</v>
      </c>
      <c r="V22" s="398">
        <v>0</v>
      </c>
    </row>
    <row r="23" spans="1:22" s="4" customFormat="1" ht="18.75" customHeight="1">
      <c r="A23" s="157" t="s">
        <v>603</v>
      </c>
      <c r="B23" s="407">
        <v>0</v>
      </c>
      <c r="C23" s="484">
        <v>0</v>
      </c>
      <c r="D23" s="407">
        <v>0</v>
      </c>
      <c r="E23" s="407">
        <v>0</v>
      </c>
      <c r="F23" s="407">
        <v>0</v>
      </c>
      <c r="G23" s="407">
        <v>0</v>
      </c>
      <c r="H23" s="407">
        <v>0</v>
      </c>
      <c r="I23" s="407">
        <v>0</v>
      </c>
      <c r="J23" s="407">
        <v>0</v>
      </c>
      <c r="K23" s="407">
        <v>0</v>
      </c>
      <c r="L23" s="407">
        <v>0</v>
      </c>
      <c r="M23" s="407">
        <v>0</v>
      </c>
      <c r="N23" s="446">
        <v>0</v>
      </c>
      <c r="O23" s="408" t="s">
        <v>273</v>
      </c>
      <c r="P23" s="409" t="s">
        <v>603</v>
      </c>
      <c r="Q23" s="448">
        <v>0</v>
      </c>
      <c r="R23" s="449">
        <v>0</v>
      </c>
      <c r="S23" s="449">
        <v>1</v>
      </c>
      <c r="T23" s="449">
        <v>24</v>
      </c>
      <c r="U23" s="449">
        <v>0</v>
      </c>
      <c r="V23" s="449">
        <v>0</v>
      </c>
    </row>
    <row r="24" spans="1:22" s="16" customFormat="1" ht="16.5" customHeight="1">
      <c r="A24" s="16" t="s">
        <v>88</v>
      </c>
      <c r="B24" s="59"/>
      <c r="C24" s="59"/>
      <c r="D24" s="59"/>
      <c r="E24" s="59"/>
      <c r="F24" s="59"/>
      <c r="G24" s="59"/>
      <c r="J24" s="59"/>
      <c r="K24" s="59"/>
      <c r="L24" s="59"/>
      <c r="M24" s="59"/>
      <c r="O24" s="47"/>
      <c r="P24" s="16" t="s">
        <v>88</v>
      </c>
      <c r="Q24" s="59"/>
      <c r="V24" s="47"/>
    </row>
    <row r="25" spans="1:22" s="16" customFormat="1" ht="16.5" customHeight="1">
      <c r="A25" s="16" t="s">
        <v>207</v>
      </c>
      <c r="B25" s="59"/>
      <c r="C25" s="59"/>
      <c r="D25" s="59"/>
      <c r="E25" s="59"/>
      <c r="F25" s="59"/>
      <c r="G25" s="59"/>
      <c r="J25" s="59"/>
      <c r="K25" s="59"/>
      <c r="L25" s="59"/>
      <c r="M25" s="59"/>
      <c r="O25" s="47"/>
      <c r="P25" s="16" t="s">
        <v>207</v>
      </c>
      <c r="Q25" s="59"/>
      <c r="V25" s="47"/>
    </row>
    <row r="26" spans="1:22" s="16" customFormat="1" ht="10.5">
      <c r="A26" s="34" t="s">
        <v>180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34"/>
      <c r="P26" s="34" t="s">
        <v>180</v>
      </c>
      <c r="V26" s="45"/>
    </row>
    <row r="27" spans="1:22" s="4" customFormat="1" ht="16.35000000000000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22" s="4" customFormat="1" ht="15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22" s="4" customFormat="1" ht="11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22" s="4" customFormat="1" ht="11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22" s="4" customFormat="1" ht="11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22" s="4" customFormat="1" ht="11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s="4" customFormat="1" ht="11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s="4" customFormat="1" ht="11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s="4" customFormat="1" ht="11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s="4" customFormat="1" ht="11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s="4" customFormat="1" ht="11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s="4" customFormat="1" ht="11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s="4" customFormat="1" ht="11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s="4" customFormat="1" ht="11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s="4" customFormat="1" ht="11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s="4" customFormat="1" ht="11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s="4" customFormat="1" ht="11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s="4" customFormat="1" ht="11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s="4" customFormat="1" ht="11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s="4" customFormat="1" ht="11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s="4" customFormat="1" ht="11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s="4" customFormat="1" ht="11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s="4" customFormat="1" ht="11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s="4" customFormat="1" ht="11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s="4" customFormat="1" ht="11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s="4" customFormat="1" ht="11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s="4" customFormat="1" ht="11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s="4" customFormat="1" ht="11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s="4" customFormat="1" ht="11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s="4" customFormat="1" ht="11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s="4" customFormat="1" ht="11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s="4" customFormat="1" ht="11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s="4" customFormat="1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s="4" customFormat="1" ht="11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s="4" customFormat="1" ht="11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s="4" customFormat="1" ht="11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s="4" customFormat="1" ht="11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s="4" customFormat="1" ht="11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s="4" customFormat="1" ht="11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s="4" customFormat="1" ht="11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s="4" customFormat="1" ht="11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s="4" customFormat="1" ht="11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s="4" customFormat="1" ht="11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s="4" customFormat="1" ht="11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s="4" customFormat="1" ht="11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s="4" customFormat="1" ht="11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s="4" customFormat="1" ht="11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s="4" customFormat="1" ht="11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s="4" customFormat="1" ht="11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s="4" customFormat="1" ht="11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s="4" customFormat="1" ht="11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s="4" customFormat="1" ht="11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s="4" customFormat="1" ht="11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s="4" customFormat="1" ht="11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s="4" customFormat="1" ht="11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s="4" customFormat="1" ht="11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s="4" customFormat="1" ht="11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s="4" customFormat="1" ht="11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s="4" customFormat="1" ht="11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s="4" customFormat="1" ht="11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s="4" customFormat="1" ht="11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s="4" customFormat="1" ht="11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s="4" customFormat="1" ht="11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s="4" customFormat="1" ht="11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s="4" customFormat="1" ht="11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s="4" customFormat="1" ht="11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s="4" customFormat="1" ht="11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s="4" customFormat="1" ht="11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s="4" customFormat="1" ht="11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s="4" customFormat="1" ht="11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s="4" customFormat="1" ht="11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</sheetData>
  <mergeCells count="30">
    <mergeCell ref="J8:J10"/>
    <mergeCell ref="S6:T7"/>
    <mergeCell ref="F8:F10"/>
    <mergeCell ref="Q6:Q10"/>
    <mergeCell ref="N6:N10"/>
    <mergeCell ref="P6:P10"/>
    <mergeCell ref="O6:O10"/>
    <mergeCell ref="G8:G10"/>
    <mergeCell ref="H8:H10"/>
    <mergeCell ref="M8:M10"/>
    <mergeCell ref="I8:I10"/>
    <mergeCell ref="C6:H7"/>
    <mergeCell ref="I6:M7"/>
    <mergeCell ref="D8:D10"/>
    <mergeCell ref="A3:H3"/>
    <mergeCell ref="I3:O3"/>
    <mergeCell ref="P3:V3"/>
    <mergeCell ref="P4:V4"/>
    <mergeCell ref="R6:R10"/>
    <mergeCell ref="V8:V10"/>
    <mergeCell ref="T8:T10"/>
    <mergeCell ref="C8:C10"/>
    <mergeCell ref="U8:U10"/>
    <mergeCell ref="E8:E10"/>
    <mergeCell ref="U6:V7"/>
    <mergeCell ref="B6:B10"/>
    <mergeCell ref="A6:A10"/>
    <mergeCell ref="K8:K10"/>
    <mergeCell ref="L8:L10"/>
    <mergeCell ref="S8:S10"/>
  </mergeCells>
  <phoneticPr fontId="72" type="noConversion"/>
  <pageMargins left="0.7086111307144165" right="0.7086111307144165" top="0.78736108541488647" bottom="0.78736108541488647" header="0.39361110329627991" footer="0.39361110329627991"/>
  <pageSetup paperSize="9" scale="97" pageOrder="overThenDown" orientation="portrait" r:id="rId1"/>
  <colBreaks count="1" manualBreakCount="1">
    <brk id="8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BreakPreview" zoomScaleNormal="100" zoomScaleSheetLayoutView="100" workbookViewId="0">
      <selection activeCell="E15" sqref="E15"/>
    </sheetView>
  </sheetViews>
  <sheetFormatPr defaultRowHeight="14.25"/>
  <cols>
    <col min="1" max="6" width="17.25" customWidth="1"/>
  </cols>
  <sheetData>
    <row r="1" spans="1:6">
      <c r="A1" s="24" t="s">
        <v>418</v>
      </c>
      <c r="B1" s="15"/>
      <c r="C1" s="15"/>
      <c r="D1" s="15"/>
      <c r="E1" s="615" t="s">
        <v>9</v>
      </c>
      <c r="F1" s="615"/>
    </row>
    <row r="2" spans="1:6">
      <c r="A2" s="14"/>
      <c r="B2" s="15"/>
      <c r="C2" s="15"/>
      <c r="D2" s="15"/>
      <c r="E2" s="15"/>
      <c r="F2" s="15"/>
    </row>
    <row r="3" spans="1:6" ht="21.75">
      <c r="A3" s="537" t="s">
        <v>625</v>
      </c>
      <c r="B3" s="537"/>
      <c r="C3" s="537"/>
      <c r="D3" s="537"/>
      <c r="E3" s="537"/>
      <c r="F3" s="537"/>
    </row>
    <row r="4" spans="1:6" ht="19.5">
      <c r="A4" s="524" t="s">
        <v>634</v>
      </c>
      <c r="B4" s="524"/>
      <c r="C4" s="524"/>
      <c r="D4" s="524"/>
      <c r="E4" s="524"/>
      <c r="F4" s="524"/>
    </row>
    <row r="5" spans="1:6" ht="15" thickBot="1">
      <c r="A5" s="24" t="s">
        <v>43</v>
      </c>
      <c r="B5" s="24"/>
      <c r="C5" s="24"/>
      <c r="D5" s="24"/>
      <c r="E5" s="24"/>
      <c r="F5" s="25" t="s">
        <v>626</v>
      </c>
    </row>
    <row r="6" spans="1:6">
      <c r="A6" s="602" t="s">
        <v>627</v>
      </c>
      <c r="B6" s="528" t="s">
        <v>564</v>
      </c>
      <c r="C6" s="538" t="s">
        <v>628</v>
      </c>
      <c r="D6" s="539"/>
      <c r="E6" s="539"/>
      <c r="F6" s="539"/>
    </row>
    <row r="7" spans="1:6">
      <c r="A7" s="603"/>
      <c r="B7" s="529"/>
      <c r="C7" s="540"/>
      <c r="D7" s="541"/>
      <c r="E7" s="541"/>
      <c r="F7" s="541"/>
    </row>
    <row r="8" spans="1:6" ht="14.25" customHeight="1">
      <c r="A8" s="603"/>
      <c r="B8" s="529"/>
      <c r="C8" s="532" t="s">
        <v>13</v>
      </c>
      <c r="D8" s="532" t="s">
        <v>629</v>
      </c>
      <c r="E8" s="532" t="s">
        <v>630</v>
      </c>
      <c r="F8" s="607" t="s">
        <v>631</v>
      </c>
    </row>
    <row r="9" spans="1:6">
      <c r="A9" s="603"/>
      <c r="B9" s="529"/>
      <c r="C9" s="532"/>
      <c r="D9" s="532"/>
      <c r="E9" s="532"/>
      <c r="F9" s="608"/>
    </row>
    <row r="10" spans="1:6">
      <c r="A10" s="604"/>
      <c r="B10" s="530"/>
      <c r="C10" s="533"/>
      <c r="D10" s="533"/>
      <c r="E10" s="533"/>
      <c r="F10" s="609"/>
    </row>
    <row r="11" spans="1:6">
      <c r="A11" s="517">
        <v>2012</v>
      </c>
      <c r="B11" s="27" t="s">
        <v>17</v>
      </c>
      <c r="C11" s="27" t="s">
        <v>17</v>
      </c>
      <c r="D11" s="27" t="s">
        <v>17</v>
      </c>
      <c r="E11" s="27" t="s">
        <v>17</v>
      </c>
      <c r="F11" s="27" t="s">
        <v>17</v>
      </c>
    </row>
    <row r="12" spans="1:6">
      <c r="A12" s="517">
        <v>2013</v>
      </c>
      <c r="B12" s="27" t="s">
        <v>17</v>
      </c>
      <c r="C12" s="27" t="s">
        <v>17</v>
      </c>
      <c r="D12" s="27" t="s">
        <v>17</v>
      </c>
      <c r="E12" s="27" t="s">
        <v>17</v>
      </c>
      <c r="F12" s="27" t="s">
        <v>17</v>
      </c>
    </row>
    <row r="13" spans="1:6">
      <c r="A13" s="517">
        <v>2014</v>
      </c>
      <c r="B13" s="27" t="s">
        <v>17</v>
      </c>
      <c r="C13" s="27" t="s">
        <v>17</v>
      </c>
      <c r="D13" s="27" t="s">
        <v>17</v>
      </c>
      <c r="E13" s="27" t="s">
        <v>17</v>
      </c>
      <c r="F13" s="27" t="s">
        <v>17</v>
      </c>
    </row>
    <row r="14" spans="1:6">
      <c r="A14" s="517">
        <v>2015</v>
      </c>
      <c r="B14" s="27" t="s">
        <v>17</v>
      </c>
      <c r="C14" s="27" t="s">
        <v>17</v>
      </c>
      <c r="D14" s="27" t="s">
        <v>17</v>
      </c>
      <c r="E14" s="27" t="s">
        <v>17</v>
      </c>
      <c r="F14" s="27" t="s">
        <v>17</v>
      </c>
    </row>
    <row r="15" spans="1:6" ht="15" thickBot="1">
      <c r="A15" s="518">
        <v>2016</v>
      </c>
      <c r="B15" s="521">
        <v>82</v>
      </c>
      <c r="C15" s="521">
        <v>82</v>
      </c>
      <c r="D15" s="522">
        <v>0</v>
      </c>
      <c r="E15" s="522">
        <v>46</v>
      </c>
      <c r="F15" s="522">
        <v>46</v>
      </c>
    </row>
    <row r="16" spans="1:6">
      <c r="A16" s="16" t="s">
        <v>632</v>
      </c>
      <c r="B16" s="59"/>
      <c r="C16" s="59"/>
      <c r="D16" s="59"/>
      <c r="E16" s="59"/>
      <c r="F16" s="59"/>
    </row>
    <row r="17" spans="1:6">
      <c r="A17" s="16" t="s">
        <v>633</v>
      </c>
      <c r="B17" s="59"/>
      <c r="C17" s="59"/>
      <c r="D17" s="59"/>
      <c r="E17" s="59"/>
      <c r="F17" s="59"/>
    </row>
  </sheetData>
  <mergeCells count="10">
    <mergeCell ref="E1:F1"/>
    <mergeCell ref="A4:F4"/>
    <mergeCell ref="A3:F3"/>
    <mergeCell ref="A6:A10"/>
    <mergeCell ref="B6:B10"/>
    <mergeCell ref="C6:F7"/>
    <mergeCell ref="C8:C10"/>
    <mergeCell ref="D8:D10"/>
    <mergeCell ref="E8:E10"/>
    <mergeCell ref="F8:F10"/>
  </mergeCells>
  <phoneticPr fontId="72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B8CCE5"/>
  </sheetPr>
  <dimension ref="A1:U100"/>
  <sheetViews>
    <sheetView view="pageBreakPreview" zoomScaleNormal="100" zoomScaleSheetLayoutView="100" workbookViewId="0">
      <selection activeCell="A3" sqref="A3:K3"/>
    </sheetView>
  </sheetViews>
  <sheetFormatPr defaultColWidth="9" defaultRowHeight="14.25"/>
  <cols>
    <col min="1" max="1" width="13.875" style="38" customWidth="1"/>
    <col min="2" max="2" width="7.875" style="262" customWidth="1"/>
    <col min="3" max="6" width="7.125" style="262" customWidth="1"/>
    <col min="7" max="7" width="5.375" style="262" customWidth="1"/>
    <col min="8" max="8" width="6.25" style="262" customWidth="1"/>
    <col min="9" max="9" width="6.5" style="262" customWidth="1"/>
    <col min="10" max="10" width="6.125" style="262" customWidth="1"/>
    <col min="11" max="11" width="6.375" style="262" customWidth="1"/>
    <col min="12" max="12" width="17.5" style="262" customWidth="1"/>
    <col min="13" max="17" width="7.125" style="262" customWidth="1"/>
    <col min="18" max="19" width="7.125" style="261" customWidth="1"/>
    <col min="20" max="21" width="9" style="261"/>
    <col min="22" max="16384" width="9" style="5"/>
  </cols>
  <sheetData>
    <row r="1" spans="1:21" ht="14.1" customHeight="1">
      <c r="K1" s="23" t="s">
        <v>9</v>
      </c>
      <c r="L1" s="6" t="s">
        <v>418</v>
      </c>
    </row>
    <row r="2" spans="1:21" ht="14.1" customHeight="1"/>
    <row r="3" spans="1:21" s="2" customFormat="1" ht="20.100000000000001" customHeight="1">
      <c r="A3" s="616" t="s">
        <v>635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593" t="s">
        <v>636</v>
      </c>
      <c r="M3" s="593"/>
      <c r="N3" s="593"/>
      <c r="O3" s="593"/>
      <c r="P3" s="593"/>
      <c r="Q3" s="593"/>
      <c r="R3" s="593"/>
      <c r="S3" s="593"/>
    </row>
    <row r="4" spans="1:21" s="3" customFormat="1" ht="24" customHeight="1">
      <c r="A4" s="593"/>
      <c r="B4" s="593"/>
      <c r="C4" s="593"/>
      <c r="D4" s="593"/>
      <c r="E4" s="593"/>
      <c r="F4" s="593"/>
      <c r="G4" s="593"/>
      <c r="H4" s="593"/>
      <c r="I4" s="593"/>
      <c r="J4" s="593"/>
      <c r="K4" s="593"/>
    </row>
    <row r="5" spans="1:21" s="6" customFormat="1" ht="18" customHeight="1">
      <c r="A5" s="24" t="s">
        <v>43</v>
      </c>
      <c r="K5" s="25"/>
      <c r="L5" s="24"/>
      <c r="S5" s="25" t="s">
        <v>15</v>
      </c>
    </row>
    <row r="6" spans="1:21" s="7" customFormat="1" ht="15" customHeight="1">
      <c r="A6" s="525" t="s">
        <v>73</v>
      </c>
      <c r="B6" s="528" t="s">
        <v>564</v>
      </c>
      <c r="C6" s="531" t="s">
        <v>63</v>
      </c>
      <c r="D6" s="531" t="s">
        <v>79</v>
      </c>
      <c r="E6" s="531" t="s">
        <v>136</v>
      </c>
      <c r="F6" s="531" t="s">
        <v>62</v>
      </c>
      <c r="G6" s="617"/>
      <c r="H6" s="617"/>
      <c r="I6" s="617"/>
      <c r="J6" s="617"/>
      <c r="K6" s="618"/>
      <c r="L6" s="602" t="s">
        <v>55</v>
      </c>
      <c r="M6" s="528" t="s">
        <v>62</v>
      </c>
      <c r="N6" s="531"/>
      <c r="O6" s="531"/>
      <c r="P6" s="531"/>
      <c r="Q6" s="531"/>
      <c r="R6" s="531"/>
      <c r="S6" s="582" t="s">
        <v>527</v>
      </c>
      <c r="T6" s="12"/>
    </row>
    <row r="7" spans="1:21" s="8" customFormat="1" ht="15" customHeight="1">
      <c r="A7" s="526"/>
      <c r="B7" s="529"/>
      <c r="C7" s="532"/>
      <c r="D7" s="532"/>
      <c r="E7" s="532"/>
      <c r="F7" s="544"/>
      <c r="G7" s="544"/>
      <c r="H7" s="544"/>
      <c r="I7" s="544"/>
      <c r="J7" s="544"/>
      <c r="K7" s="547"/>
      <c r="L7" s="603"/>
      <c r="M7" s="529"/>
      <c r="N7" s="532"/>
      <c r="O7" s="532"/>
      <c r="P7" s="532"/>
      <c r="Q7" s="532"/>
      <c r="R7" s="532"/>
      <c r="S7" s="546"/>
      <c r="T7" s="10"/>
    </row>
    <row r="8" spans="1:21" s="8" customFormat="1" ht="15" customHeight="1">
      <c r="A8" s="526"/>
      <c r="B8" s="529"/>
      <c r="C8" s="532"/>
      <c r="D8" s="532"/>
      <c r="E8" s="532"/>
      <c r="F8" s="532" t="s">
        <v>320</v>
      </c>
      <c r="G8" s="532" t="s">
        <v>378</v>
      </c>
      <c r="H8" s="532" t="s">
        <v>364</v>
      </c>
      <c r="I8" s="532" t="s">
        <v>366</v>
      </c>
      <c r="J8" s="532" t="s">
        <v>382</v>
      </c>
      <c r="K8" s="546" t="s">
        <v>383</v>
      </c>
      <c r="L8" s="603"/>
      <c r="M8" s="529" t="s">
        <v>384</v>
      </c>
      <c r="N8" s="532" t="s">
        <v>385</v>
      </c>
      <c r="O8" s="532" t="s">
        <v>386</v>
      </c>
      <c r="P8" s="532" t="s">
        <v>387</v>
      </c>
      <c r="Q8" s="566" t="s">
        <v>381</v>
      </c>
      <c r="R8" s="532" t="s">
        <v>379</v>
      </c>
      <c r="S8" s="546"/>
      <c r="T8" s="10"/>
    </row>
    <row r="9" spans="1:21" s="8" customFormat="1" ht="15" customHeight="1">
      <c r="A9" s="526"/>
      <c r="B9" s="529"/>
      <c r="C9" s="532"/>
      <c r="D9" s="532"/>
      <c r="E9" s="532"/>
      <c r="F9" s="532"/>
      <c r="G9" s="532"/>
      <c r="H9" s="532"/>
      <c r="I9" s="532"/>
      <c r="J9" s="532"/>
      <c r="K9" s="546"/>
      <c r="L9" s="603"/>
      <c r="M9" s="529"/>
      <c r="N9" s="532"/>
      <c r="O9" s="532"/>
      <c r="P9" s="532"/>
      <c r="Q9" s="566"/>
      <c r="R9" s="532"/>
      <c r="S9" s="546"/>
      <c r="T9" s="10"/>
    </row>
    <row r="10" spans="1:21" s="9" customFormat="1" ht="15" customHeight="1">
      <c r="A10" s="527"/>
      <c r="B10" s="530"/>
      <c r="C10" s="533"/>
      <c r="D10" s="533"/>
      <c r="E10" s="533"/>
      <c r="F10" s="533"/>
      <c r="G10" s="533"/>
      <c r="H10" s="533"/>
      <c r="I10" s="533"/>
      <c r="J10" s="533"/>
      <c r="K10" s="577"/>
      <c r="L10" s="604"/>
      <c r="M10" s="530"/>
      <c r="N10" s="533"/>
      <c r="O10" s="533"/>
      <c r="P10" s="533"/>
      <c r="Q10" s="567"/>
      <c r="R10" s="533"/>
      <c r="S10" s="577"/>
      <c r="T10" s="11"/>
    </row>
    <row r="11" spans="1:21" s="258" customFormat="1" ht="31.5" customHeight="1">
      <c r="A11" s="148">
        <v>2012</v>
      </c>
      <c r="B11" s="26">
        <v>9</v>
      </c>
      <c r="C11" s="26">
        <v>0</v>
      </c>
      <c r="D11" s="26">
        <v>7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148">
        <v>2012</v>
      </c>
      <c r="M11" s="41">
        <v>0</v>
      </c>
      <c r="N11" s="26">
        <v>0</v>
      </c>
      <c r="O11" s="26">
        <v>2</v>
      </c>
      <c r="P11" s="26">
        <v>0</v>
      </c>
      <c r="Q11" s="41">
        <v>0</v>
      </c>
      <c r="R11" s="41">
        <v>0</v>
      </c>
      <c r="S11" s="41" t="s">
        <v>19</v>
      </c>
      <c r="T11" s="4"/>
      <c r="U11" s="4"/>
    </row>
    <row r="12" spans="1:21" s="258" customFormat="1" ht="31.5" customHeight="1">
      <c r="A12" s="148">
        <v>2013</v>
      </c>
      <c r="B12" s="26">
        <v>9</v>
      </c>
      <c r="C12" s="26">
        <v>0</v>
      </c>
      <c r="D12" s="26">
        <v>0</v>
      </c>
      <c r="E12" s="26">
        <v>0</v>
      </c>
      <c r="F12" s="26">
        <v>9</v>
      </c>
      <c r="G12" s="26">
        <v>0</v>
      </c>
      <c r="H12" s="26">
        <v>0</v>
      </c>
      <c r="I12" s="26">
        <v>0</v>
      </c>
      <c r="J12" s="26">
        <v>1</v>
      </c>
      <c r="K12" s="26">
        <v>2</v>
      </c>
      <c r="L12" s="148">
        <v>2013</v>
      </c>
      <c r="M12" s="41">
        <v>0</v>
      </c>
      <c r="N12" s="41">
        <v>0</v>
      </c>
      <c r="O12" s="41">
        <v>0</v>
      </c>
      <c r="P12" s="41">
        <v>5</v>
      </c>
      <c r="Q12" s="41">
        <v>0</v>
      </c>
      <c r="R12" s="41">
        <v>1</v>
      </c>
      <c r="S12" s="41" t="s">
        <v>19</v>
      </c>
      <c r="T12" s="4"/>
      <c r="U12" s="4"/>
    </row>
    <row r="13" spans="1:21" s="258" customFormat="1" ht="31.5" customHeight="1">
      <c r="A13" s="148">
        <v>2014</v>
      </c>
      <c r="B13" s="26">
        <v>25</v>
      </c>
      <c r="C13" s="26">
        <v>0</v>
      </c>
      <c r="D13" s="26">
        <v>0</v>
      </c>
      <c r="E13" s="26">
        <v>0</v>
      </c>
      <c r="F13" s="26">
        <v>25</v>
      </c>
      <c r="G13" s="26">
        <v>0</v>
      </c>
      <c r="H13" s="26">
        <v>0</v>
      </c>
      <c r="I13" s="26">
        <v>0</v>
      </c>
      <c r="J13" s="26">
        <v>2</v>
      </c>
      <c r="K13" s="26">
        <v>1</v>
      </c>
      <c r="L13" s="148">
        <v>2014</v>
      </c>
      <c r="M13" s="41">
        <v>11</v>
      </c>
      <c r="N13" s="41">
        <v>3</v>
      </c>
      <c r="O13" s="41">
        <v>0</v>
      </c>
      <c r="P13" s="41">
        <v>6</v>
      </c>
      <c r="Q13" s="41">
        <v>1</v>
      </c>
      <c r="R13" s="41">
        <v>1</v>
      </c>
      <c r="S13" s="41">
        <v>0</v>
      </c>
      <c r="T13" s="4"/>
      <c r="U13" s="4"/>
    </row>
    <row r="14" spans="1:21" s="258" customFormat="1" ht="31.5" customHeight="1">
      <c r="A14" s="148">
        <v>2015</v>
      </c>
      <c r="B14" s="26">
        <v>11</v>
      </c>
      <c r="C14" s="26">
        <v>0</v>
      </c>
      <c r="D14" s="26">
        <v>0</v>
      </c>
      <c r="E14" s="26">
        <v>0</v>
      </c>
      <c r="F14" s="26">
        <v>11</v>
      </c>
      <c r="G14" s="26">
        <v>0</v>
      </c>
      <c r="H14" s="26">
        <v>0</v>
      </c>
      <c r="I14" s="26">
        <v>0</v>
      </c>
      <c r="J14" s="26">
        <v>0</v>
      </c>
      <c r="K14" s="26">
        <v>1</v>
      </c>
      <c r="L14" s="148">
        <v>2015</v>
      </c>
      <c r="M14" s="41">
        <v>3</v>
      </c>
      <c r="N14" s="41">
        <v>2</v>
      </c>
      <c r="O14" s="41">
        <v>4</v>
      </c>
      <c r="P14" s="41">
        <v>0</v>
      </c>
      <c r="Q14" s="41">
        <v>0</v>
      </c>
      <c r="R14" s="41">
        <v>0</v>
      </c>
      <c r="S14" s="41">
        <v>1</v>
      </c>
      <c r="T14" s="4"/>
      <c r="U14" s="4"/>
    </row>
    <row r="15" spans="1:21" s="257" customFormat="1" ht="31.5" customHeight="1">
      <c r="A15" s="149">
        <v>2016</v>
      </c>
      <c r="B15" s="27">
        <v>11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2</v>
      </c>
      <c r="K15" s="27">
        <v>3</v>
      </c>
      <c r="L15" s="149">
        <v>2016</v>
      </c>
      <c r="M15" s="43">
        <v>1</v>
      </c>
      <c r="N15" s="43">
        <v>0</v>
      </c>
      <c r="O15" s="43">
        <v>0</v>
      </c>
      <c r="P15" s="43">
        <v>4</v>
      </c>
      <c r="Q15" s="43">
        <v>0</v>
      </c>
      <c r="R15" s="43">
        <v>1</v>
      </c>
      <c r="S15" s="41">
        <v>0</v>
      </c>
      <c r="T15" s="28"/>
      <c r="U15" s="28"/>
    </row>
    <row r="16" spans="1:21" s="258" customFormat="1" ht="20.25" customHeight="1">
      <c r="A16" s="53"/>
      <c r="B16" s="73"/>
      <c r="C16" s="42"/>
      <c r="D16" s="41"/>
      <c r="E16" s="42"/>
      <c r="F16" s="41"/>
      <c r="G16" s="42"/>
      <c r="H16" s="42"/>
      <c r="I16" s="42"/>
      <c r="J16" s="42"/>
      <c r="K16" s="41"/>
      <c r="L16" s="53"/>
      <c r="M16" s="41"/>
      <c r="N16" s="41"/>
      <c r="O16" s="41"/>
      <c r="P16" s="41"/>
      <c r="Q16" s="41"/>
      <c r="R16" s="41"/>
      <c r="S16" s="41"/>
      <c r="T16" s="4"/>
      <c r="U16" s="4"/>
    </row>
    <row r="17" spans="1:21" s="258" customFormat="1" ht="28.5" customHeight="1">
      <c r="A17" s="268" t="s">
        <v>150</v>
      </c>
      <c r="B17" s="26">
        <v>5</v>
      </c>
      <c r="C17" s="27">
        <v>0</v>
      </c>
      <c r="D17" s="27">
        <v>0</v>
      </c>
      <c r="E17" s="27">
        <v>0</v>
      </c>
      <c r="F17" s="26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68" t="s">
        <v>150</v>
      </c>
      <c r="M17" s="26">
        <v>0</v>
      </c>
      <c r="N17" s="26">
        <v>0</v>
      </c>
      <c r="O17" s="41">
        <v>0</v>
      </c>
      <c r="P17" s="41">
        <v>4</v>
      </c>
      <c r="Q17" s="41">
        <v>0</v>
      </c>
      <c r="R17" s="41">
        <v>1</v>
      </c>
      <c r="S17" s="41">
        <v>0</v>
      </c>
      <c r="T17" s="4"/>
      <c r="U17" s="4"/>
    </row>
    <row r="18" spans="1:21" s="258" customFormat="1" ht="28.5" customHeight="1">
      <c r="A18" s="268" t="s">
        <v>396</v>
      </c>
      <c r="B18" s="26">
        <v>2</v>
      </c>
      <c r="C18" s="27">
        <v>0</v>
      </c>
      <c r="D18" s="27">
        <v>0</v>
      </c>
      <c r="E18" s="27">
        <v>0</v>
      </c>
      <c r="F18" s="26">
        <v>0</v>
      </c>
      <c r="G18" s="27">
        <v>0</v>
      </c>
      <c r="H18" s="27">
        <v>0</v>
      </c>
      <c r="I18" s="26">
        <v>0</v>
      </c>
      <c r="J18" s="26">
        <v>0</v>
      </c>
      <c r="K18" s="26">
        <v>2</v>
      </c>
      <c r="L18" s="268" t="s">
        <v>396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4"/>
      <c r="U18" s="4"/>
    </row>
    <row r="19" spans="1:21" s="258" customFormat="1" ht="34.5" customHeight="1">
      <c r="A19" s="268" t="s">
        <v>464</v>
      </c>
      <c r="B19" s="26">
        <v>4</v>
      </c>
      <c r="C19" s="27">
        <v>0</v>
      </c>
      <c r="D19" s="27">
        <v>0</v>
      </c>
      <c r="E19" s="27">
        <v>0</v>
      </c>
      <c r="F19" s="26">
        <v>0</v>
      </c>
      <c r="G19" s="27">
        <v>0</v>
      </c>
      <c r="H19" s="27">
        <v>0</v>
      </c>
      <c r="I19" s="26">
        <v>0</v>
      </c>
      <c r="J19" s="26">
        <v>2</v>
      </c>
      <c r="K19" s="26">
        <v>1</v>
      </c>
      <c r="L19" s="268" t="s">
        <v>443</v>
      </c>
      <c r="M19" s="26">
        <v>1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4"/>
      <c r="U19" s="4"/>
    </row>
    <row r="20" spans="1:21" s="258" customFormat="1" ht="28.5" customHeight="1">
      <c r="A20" s="268" t="s">
        <v>567</v>
      </c>
      <c r="B20" s="26">
        <v>0</v>
      </c>
      <c r="C20" s="27">
        <v>0</v>
      </c>
      <c r="D20" s="27">
        <v>0</v>
      </c>
      <c r="E20" s="27">
        <v>0</v>
      </c>
      <c r="F20" s="26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68" t="s">
        <v>567</v>
      </c>
      <c r="M20" s="26">
        <v>0</v>
      </c>
      <c r="N20" s="26">
        <v>0</v>
      </c>
      <c r="O20" s="41">
        <v>0</v>
      </c>
      <c r="P20" s="26">
        <v>0</v>
      </c>
      <c r="Q20" s="26">
        <v>0</v>
      </c>
      <c r="R20" s="26">
        <v>0</v>
      </c>
      <c r="S20" s="26">
        <v>0</v>
      </c>
      <c r="T20" s="4"/>
      <c r="U20" s="4"/>
    </row>
    <row r="21" spans="1:21" s="258" customFormat="1" ht="28.5" customHeight="1">
      <c r="A21" s="268" t="s">
        <v>593</v>
      </c>
      <c r="B21" s="26">
        <v>0</v>
      </c>
      <c r="C21" s="27">
        <v>0</v>
      </c>
      <c r="D21" s="27">
        <v>0</v>
      </c>
      <c r="E21" s="27">
        <v>0</v>
      </c>
      <c r="F21" s="26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69" t="s">
        <v>593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4"/>
      <c r="U21" s="4"/>
    </row>
    <row r="22" spans="1:21" s="33" customFormat="1" ht="15.75" customHeight="1">
      <c r="A22" s="31" t="s">
        <v>570</v>
      </c>
      <c r="B22" s="60"/>
      <c r="C22" s="60"/>
      <c r="D22" s="60"/>
      <c r="E22" s="60"/>
      <c r="F22" s="60"/>
      <c r="G22" s="60"/>
      <c r="H22" s="60"/>
      <c r="I22" s="60"/>
      <c r="J22" s="60"/>
      <c r="K22" s="32"/>
      <c r="L22" s="31" t="s">
        <v>570</v>
      </c>
      <c r="N22" s="60"/>
      <c r="O22" s="60"/>
      <c r="P22" s="60"/>
      <c r="S22" s="32"/>
    </row>
    <row r="23" spans="1:21" s="16" customFormat="1" ht="15.75" customHeight="1">
      <c r="A23" s="16" t="s">
        <v>10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16" t="s">
        <v>10</v>
      </c>
      <c r="M23" s="59"/>
      <c r="N23" s="59"/>
      <c r="O23" s="59"/>
      <c r="P23" s="59"/>
      <c r="Q23" s="61"/>
    </row>
    <row r="24" spans="1:21" s="16" customFormat="1" ht="10.5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1:21" s="4" customFormat="1" ht="11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21" s="4" customFormat="1" ht="11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21" s="4" customFormat="1" ht="11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21" s="4" customFormat="1" ht="11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21" s="4" customFormat="1" ht="11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21" s="4" customFormat="1" ht="11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21" s="4" customFormat="1" ht="11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21" s="4" customFormat="1" ht="11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2:17" s="4" customFormat="1" ht="11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2:17" s="4" customFormat="1" ht="11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2:17" s="4" customFormat="1" ht="11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2:17" s="4" customFormat="1" ht="11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2:17" s="4" customFormat="1" ht="11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2:17" s="4" customFormat="1" ht="11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2:17" s="4" customFormat="1" ht="11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s="4" customFormat="1" ht="11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2:17" s="4" customFormat="1" ht="11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2:17" s="4" customFormat="1" ht="11.2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2:17" s="4" customFormat="1" ht="11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2:17" s="4" customFormat="1" ht="11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2:17" s="4" customFormat="1" ht="11.2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2:17" s="4" customFormat="1" ht="11.2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2:17" s="4" customFormat="1" ht="11.2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2:17" s="4" customFormat="1" ht="11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2:17" s="4" customFormat="1" ht="11.2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2:17" s="4" customFormat="1" ht="11.2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2:17" s="4" customFormat="1" ht="11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2:17" s="4" customFormat="1" ht="11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2:17" s="4" customFormat="1" ht="11.2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2:17" s="4" customFormat="1" ht="11.2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2:17" s="4" customFormat="1" ht="11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2:17" s="4" customFormat="1" ht="11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2:17" s="4" customFormat="1" ht="11.2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2:17" s="4" customFormat="1" ht="11.2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2:17" s="4" customFormat="1" ht="11.2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2:17" s="4" customFormat="1" ht="11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2:17" s="4" customFormat="1" ht="11.2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2:17" s="4" customFormat="1" ht="11.2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2:17" s="4" customFormat="1" ht="11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2:17" s="4" customFormat="1" ht="11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2:17" s="4" customFormat="1" ht="11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2:17" s="4" customFormat="1" ht="11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2:17" s="4" customFormat="1" ht="11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2:17" s="4" customFormat="1" ht="11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2:17" s="4" customFormat="1" ht="11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2:17" s="4" customFormat="1" ht="11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2:17" s="4" customFormat="1" ht="11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2:17" s="4" customFormat="1" ht="11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2:17" s="4" customFormat="1" ht="11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2:17" s="4" customFormat="1" ht="11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2:17" s="4" customFormat="1" ht="11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2:17" s="4" customFormat="1" ht="11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2:17" s="4" customFormat="1" ht="11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2:17" s="4" customFormat="1" ht="11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2:17" s="4" customFormat="1" ht="11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2:17" s="4" customFormat="1" ht="11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2:17" s="4" customFormat="1" ht="11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2:17" s="4" customFormat="1" ht="11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2:17" s="4" customFormat="1" ht="11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2:17" s="4" customFormat="1" ht="11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2:17" s="4" customFormat="1" ht="11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2:17" s="4" customFormat="1" ht="11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2:17" s="4" customFormat="1" ht="11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2:17" s="4" customFormat="1" ht="11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2:17" s="4" customFormat="1" ht="11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2:17" s="4" customFormat="1" ht="11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2:17" s="4" customFormat="1" ht="11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2:17" s="4" customFormat="1" ht="11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2:17" s="4" customFormat="1" ht="11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2:17" s="4" customFormat="1" ht="11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2:17" s="4" customFormat="1" ht="11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2:17" s="4" customFormat="1" ht="11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2:17" s="4" customFormat="1" ht="11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2:17" s="4" customFormat="1" ht="11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2:17" s="4" customFormat="1" ht="11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2:17" s="4" customFormat="1" ht="11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</sheetData>
  <mergeCells count="24">
    <mergeCell ref="E6:E10"/>
    <mergeCell ref="F8:F10"/>
    <mergeCell ref="P8:P10"/>
    <mergeCell ref="Q8:Q10"/>
    <mergeCell ref="J8:J10"/>
    <mergeCell ref="K8:K10"/>
    <mergeCell ref="M8:M10"/>
    <mergeCell ref="O8:O10"/>
    <mergeCell ref="A4:K4"/>
    <mergeCell ref="L6:L10"/>
    <mergeCell ref="G8:G10"/>
    <mergeCell ref="H8:H10"/>
    <mergeCell ref="L3:S3"/>
    <mergeCell ref="A3:K3"/>
    <mergeCell ref="R8:R10"/>
    <mergeCell ref="S6:S10"/>
    <mergeCell ref="M6:R7"/>
    <mergeCell ref="N8:N10"/>
    <mergeCell ref="F6:K7"/>
    <mergeCell ref="I8:I10"/>
    <mergeCell ref="A6:A10"/>
    <mergeCell ref="B6:B10"/>
    <mergeCell ref="C6:C10"/>
    <mergeCell ref="D6:D10"/>
  </mergeCells>
  <phoneticPr fontId="72" type="noConversion"/>
  <pageMargins left="0.7086111307144165" right="0.7086111307144165" top="0.78736108541488647" bottom="0.78736108541488647" header="0.39361110329627991" footer="0.39361110329627991"/>
  <pageSetup paperSize="9" pageOrder="overThenDown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L76"/>
  <sheetViews>
    <sheetView view="pageBreakPreview" topLeftCell="A3" zoomScale="115" zoomScaleNormal="100" zoomScaleSheetLayoutView="115" workbookViewId="0">
      <selection activeCell="F21" sqref="F21"/>
    </sheetView>
  </sheetViews>
  <sheetFormatPr defaultColWidth="9" defaultRowHeight="14.25"/>
  <cols>
    <col min="1" max="1" width="10.125" style="14" customWidth="1"/>
    <col min="2" max="2" width="8.125" style="15" customWidth="1"/>
    <col min="3" max="3" width="7.375" style="15" customWidth="1"/>
    <col min="4" max="4" width="7.5" style="15" customWidth="1"/>
    <col min="5" max="5" width="8.125" style="15" customWidth="1"/>
    <col min="6" max="6" width="7.5" style="15" customWidth="1"/>
    <col min="7" max="10" width="8.125" style="15" customWidth="1"/>
    <col min="11" max="11" width="8.375" style="15" customWidth="1"/>
    <col min="12" max="12" width="10.625" style="15" customWidth="1"/>
    <col min="13" max="13" width="8.375" style="5" customWidth="1"/>
    <col min="14" max="15" width="8.625" style="15" customWidth="1"/>
    <col min="16" max="16" width="7.5" style="15" customWidth="1"/>
    <col min="17" max="17" width="9.5" style="5" customWidth="1"/>
    <col min="18" max="18" width="7.375" style="5" customWidth="1"/>
    <col min="19" max="19" width="12.875" style="38" customWidth="1"/>
    <col min="20" max="20" width="12.625" style="38" customWidth="1"/>
    <col min="21" max="24" width="8.25" style="5" customWidth="1"/>
    <col min="25" max="25" width="10" style="5" customWidth="1"/>
    <col min="26" max="26" width="9.5" style="5" customWidth="1"/>
    <col min="27" max="28" width="8.25" style="5" customWidth="1"/>
    <col min="29" max="29" width="6.875" style="5" customWidth="1"/>
    <col min="30" max="30" width="11.75" style="5" customWidth="1"/>
    <col min="31" max="31" width="6.625" style="5" customWidth="1"/>
    <col min="32" max="32" width="7.375" style="5" customWidth="1"/>
    <col min="33" max="33" width="6.75" style="5" customWidth="1"/>
    <col min="34" max="34" width="7.5" style="5" customWidth="1"/>
    <col min="35" max="36" width="7" style="5" customWidth="1"/>
    <col min="37" max="37" width="13.375" style="38" customWidth="1"/>
    <col min="38" max="16384" width="9" style="5"/>
  </cols>
  <sheetData>
    <row r="1" spans="1:38" ht="14.1" customHeight="1">
      <c r="A1" s="6" t="s">
        <v>418</v>
      </c>
      <c r="S1" s="23" t="s">
        <v>183</v>
      </c>
      <c r="T1" s="6" t="s">
        <v>125</v>
      </c>
      <c r="AK1" s="23" t="s">
        <v>9</v>
      </c>
    </row>
    <row r="2" spans="1:38" ht="12" customHeight="1"/>
    <row r="3" spans="1:38" s="2" customFormat="1" ht="20.100000000000001" customHeight="1">
      <c r="A3" s="537" t="s">
        <v>637</v>
      </c>
      <c r="B3" s="537"/>
      <c r="C3" s="537"/>
      <c r="D3" s="537"/>
      <c r="E3" s="537"/>
      <c r="F3" s="537"/>
      <c r="G3" s="537"/>
      <c r="H3" s="537"/>
      <c r="I3" s="537"/>
      <c r="J3" s="537"/>
      <c r="K3" s="630" t="s">
        <v>638</v>
      </c>
      <c r="L3" s="593"/>
      <c r="M3" s="593"/>
      <c r="N3" s="593"/>
      <c r="O3" s="593"/>
      <c r="P3" s="593"/>
      <c r="Q3" s="593"/>
      <c r="R3" s="593"/>
      <c r="S3" s="593"/>
      <c r="T3" s="616" t="s">
        <v>639</v>
      </c>
      <c r="U3" s="616"/>
      <c r="V3" s="616"/>
      <c r="W3" s="616"/>
      <c r="X3" s="616"/>
      <c r="Y3" s="616"/>
      <c r="Z3" s="616"/>
      <c r="AA3" s="616"/>
      <c r="AB3" s="616"/>
      <c r="AC3" s="616"/>
      <c r="AD3" s="568"/>
      <c r="AE3" s="568"/>
      <c r="AF3" s="568"/>
      <c r="AG3" s="568"/>
      <c r="AH3" s="568"/>
      <c r="AI3" s="568"/>
      <c r="AJ3" s="568"/>
      <c r="AK3" s="568"/>
    </row>
    <row r="4" spans="1:38" s="3" customFormat="1" ht="24" customHeight="1">
      <c r="A4" s="1"/>
      <c r="B4" s="1"/>
      <c r="C4" s="1"/>
      <c r="D4" s="1"/>
      <c r="E4" s="1"/>
      <c r="F4" s="1"/>
      <c r="G4" s="1"/>
      <c r="H4" s="1"/>
      <c r="I4" s="1"/>
      <c r="J4" s="1"/>
      <c r="K4" s="593"/>
      <c r="L4" s="593"/>
      <c r="M4" s="593"/>
      <c r="N4" s="593"/>
      <c r="O4" s="593"/>
      <c r="P4" s="593"/>
      <c r="Q4" s="593"/>
      <c r="R4" s="593"/>
      <c r="S4" s="593"/>
      <c r="U4" s="1"/>
      <c r="V4" s="1"/>
      <c r="W4" s="1"/>
      <c r="X4" s="62"/>
      <c r="Y4" s="1"/>
      <c r="Z4" s="1"/>
      <c r="AA4" s="1"/>
      <c r="AB4" s="1"/>
      <c r="AC4" s="50"/>
      <c r="AD4" s="568"/>
      <c r="AE4" s="568"/>
      <c r="AF4" s="568"/>
      <c r="AG4" s="568"/>
      <c r="AH4" s="568"/>
      <c r="AI4" s="568"/>
      <c r="AJ4" s="568"/>
      <c r="AK4" s="568"/>
    </row>
    <row r="5" spans="1:38" s="6" customFormat="1" ht="18" customHeight="1">
      <c r="A5" s="6" t="s">
        <v>44</v>
      </c>
      <c r="S5" s="25" t="s">
        <v>14</v>
      </c>
      <c r="T5" s="6" t="s">
        <v>44</v>
      </c>
      <c r="X5" s="62"/>
      <c r="AK5" s="25" t="s">
        <v>14</v>
      </c>
    </row>
    <row r="6" spans="1:38" s="7" customFormat="1" ht="12" customHeight="1">
      <c r="A6" s="602" t="s">
        <v>602</v>
      </c>
      <c r="B6" s="633" t="s">
        <v>32</v>
      </c>
      <c r="C6" s="531" t="s">
        <v>213</v>
      </c>
      <c r="D6" s="531"/>
      <c r="E6" s="531"/>
      <c r="F6" s="531"/>
      <c r="G6" s="531"/>
      <c r="H6" s="531"/>
      <c r="I6" s="531"/>
      <c r="J6" s="582"/>
      <c r="K6" s="539" t="s">
        <v>5</v>
      </c>
      <c r="L6" s="539"/>
      <c r="M6" s="539"/>
      <c r="N6" s="624"/>
      <c r="O6" s="531" t="s">
        <v>7</v>
      </c>
      <c r="P6" s="531"/>
      <c r="Q6" s="531"/>
      <c r="R6" s="582"/>
      <c r="S6" s="627" t="s">
        <v>48</v>
      </c>
      <c r="T6" s="602" t="s">
        <v>602</v>
      </c>
      <c r="U6" s="528" t="s">
        <v>297</v>
      </c>
      <c r="V6" s="639" t="s">
        <v>465</v>
      </c>
      <c r="W6" s="531" t="s">
        <v>134</v>
      </c>
      <c r="X6" s="531" t="s">
        <v>127</v>
      </c>
      <c r="Y6" s="531" t="s">
        <v>323</v>
      </c>
      <c r="Z6" s="531" t="s">
        <v>188</v>
      </c>
      <c r="AA6" s="531" t="s">
        <v>85</v>
      </c>
      <c r="AB6" s="582" t="s">
        <v>466</v>
      </c>
      <c r="AC6" s="624" t="s">
        <v>438</v>
      </c>
      <c r="AD6" s="621" t="s">
        <v>190</v>
      </c>
      <c r="AE6" s="538" t="s">
        <v>302</v>
      </c>
      <c r="AF6" s="539"/>
      <c r="AG6" s="539"/>
      <c r="AH6" s="539"/>
      <c r="AI6" s="539"/>
      <c r="AJ6" s="542"/>
      <c r="AK6" s="627" t="s">
        <v>126</v>
      </c>
      <c r="AL6" s="12"/>
    </row>
    <row r="7" spans="1:38" s="8" customFormat="1" ht="12" customHeight="1">
      <c r="A7" s="631"/>
      <c r="B7" s="634"/>
      <c r="C7" s="532"/>
      <c r="D7" s="532"/>
      <c r="E7" s="532"/>
      <c r="F7" s="532"/>
      <c r="G7" s="532"/>
      <c r="H7" s="532"/>
      <c r="I7" s="532"/>
      <c r="J7" s="546"/>
      <c r="K7" s="541"/>
      <c r="L7" s="541"/>
      <c r="M7" s="541"/>
      <c r="N7" s="637"/>
      <c r="O7" s="532"/>
      <c r="P7" s="532"/>
      <c r="Q7" s="532"/>
      <c r="R7" s="546"/>
      <c r="S7" s="628"/>
      <c r="T7" s="631"/>
      <c r="U7" s="552"/>
      <c r="V7" s="640"/>
      <c r="W7" s="544"/>
      <c r="X7" s="544"/>
      <c r="Y7" s="532"/>
      <c r="Z7" s="532"/>
      <c r="AA7" s="532"/>
      <c r="AB7" s="546"/>
      <c r="AC7" s="625"/>
      <c r="AD7" s="622"/>
      <c r="AE7" s="540"/>
      <c r="AF7" s="541"/>
      <c r="AG7" s="541"/>
      <c r="AH7" s="541"/>
      <c r="AI7" s="541"/>
      <c r="AJ7" s="543"/>
      <c r="AK7" s="628"/>
      <c r="AL7" s="10"/>
    </row>
    <row r="8" spans="1:38" s="8" customFormat="1" ht="15" customHeight="1">
      <c r="A8" s="631"/>
      <c r="B8" s="634"/>
      <c r="C8" s="532" t="s">
        <v>260</v>
      </c>
      <c r="D8" s="532" t="s">
        <v>399</v>
      </c>
      <c r="E8" s="532" t="s">
        <v>78</v>
      </c>
      <c r="F8" s="544"/>
      <c r="G8" s="638" t="s">
        <v>607</v>
      </c>
      <c r="H8" s="638"/>
      <c r="I8" s="642" t="s">
        <v>89</v>
      </c>
      <c r="J8" s="643"/>
      <c r="K8" s="529" t="s">
        <v>143</v>
      </c>
      <c r="L8" s="532" t="s">
        <v>189</v>
      </c>
      <c r="M8" s="532" t="s">
        <v>128</v>
      </c>
      <c r="N8" s="532" t="s">
        <v>309</v>
      </c>
      <c r="O8" s="532" t="s">
        <v>83</v>
      </c>
      <c r="P8" s="532" t="s">
        <v>400</v>
      </c>
      <c r="Q8" s="532" t="s">
        <v>467</v>
      </c>
      <c r="R8" s="546" t="s">
        <v>401</v>
      </c>
      <c r="S8" s="628"/>
      <c r="T8" s="631"/>
      <c r="U8" s="552"/>
      <c r="V8" s="640"/>
      <c r="W8" s="544"/>
      <c r="X8" s="544"/>
      <c r="Y8" s="532"/>
      <c r="Z8" s="532"/>
      <c r="AA8" s="532"/>
      <c r="AB8" s="546"/>
      <c r="AC8" s="625"/>
      <c r="AD8" s="622"/>
      <c r="AE8" s="529" t="s">
        <v>173</v>
      </c>
      <c r="AF8" s="532" t="s">
        <v>403</v>
      </c>
      <c r="AG8" s="532" t="s">
        <v>409</v>
      </c>
      <c r="AH8" s="532" t="s">
        <v>407</v>
      </c>
      <c r="AI8" s="532" t="s">
        <v>410</v>
      </c>
      <c r="AJ8" s="619" t="s">
        <v>556</v>
      </c>
      <c r="AK8" s="628"/>
      <c r="AL8" s="10"/>
    </row>
    <row r="9" spans="1:38" s="8" customFormat="1" ht="15" customHeight="1">
      <c r="A9" s="631"/>
      <c r="B9" s="634"/>
      <c r="C9" s="544"/>
      <c r="D9" s="544"/>
      <c r="E9" s="544"/>
      <c r="F9" s="544"/>
      <c r="G9" s="636" t="s">
        <v>408</v>
      </c>
      <c r="H9" s="636"/>
      <c r="I9" s="644"/>
      <c r="J9" s="645"/>
      <c r="K9" s="529"/>
      <c r="L9" s="544"/>
      <c r="M9" s="544"/>
      <c r="N9" s="532"/>
      <c r="O9" s="532"/>
      <c r="P9" s="532"/>
      <c r="Q9" s="532"/>
      <c r="R9" s="546"/>
      <c r="S9" s="628"/>
      <c r="T9" s="631"/>
      <c r="U9" s="552"/>
      <c r="V9" s="640"/>
      <c r="W9" s="544"/>
      <c r="X9" s="544"/>
      <c r="Y9" s="532"/>
      <c r="Z9" s="532"/>
      <c r="AA9" s="532"/>
      <c r="AB9" s="546"/>
      <c r="AC9" s="625"/>
      <c r="AD9" s="622"/>
      <c r="AE9" s="529"/>
      <c r="AF9" s="532"/>
      <c r="AG9" s="532"/>
      <c r="AH9" s="532"/>
      <c r="AI9" s="532"/>
      <c r="AJ9" s="619"/>
      <c r="AK9" s="628"/>
      <c r="AL9" s="10"/>
    </row>
    <row r="10" spans="1:38" s="8" customFormat="1" ht="15" customHeight="1">
      <c r="A10" s="631"/>
      <c r="B10" s="634"/>
      <c r="C10" s="544"/>
      <c r="D10" s="544"/>
      <c r="E10" s="532" t="s">
        <v>579</v>
      </c>
      <c r="F10" s="532" t="s">
        <v>260</v>
      </c>
      <c r="G10" s="532" t="s">
        <v>260</v>
      </c>
      <c r="H10" s="532" t="s">
        <v>412</v>
      </c>
      <c r="I10" s="532" t="s">
        <v>256</v>
      </c>
      <c r="J10" s="546" t="s">
        <v>260</v>
      </c>
      <c r="K10" s="529"/>
      <c r="L10" s="544"/>
      <c r="M10" s="544"/>
      <c r="N10" s="532"/>
      <c r="O10" s="532"/>
      <c r="P10" s="532"/>
      <c r="Q10" s="532"/>
      <c r="R10" s="546"/>
      <c r="S10" s="628"/>
      <c r="T10" s="631"/>
      <c r="U10" s="552"/>
      <c r="V10" s="640"/>
      <c r="W10" s="544"/>
      <c r="X10" s="544"/>
      <c r="Y10" s="532"/>
      <c r="Z10" s="532"/>
      <c r="AA10" s="532"/>
      <c r="AB10" s="546"/>
      <c r="AC10" s="625"/>
      <c r="AD10" s="622"/>
      <c r="AE10" s="529"/>
      <c r="AF10" s="532"/>
      <c r="AG10" s="532"/>
      <c r="AH10" s="532"/>
      <c r="AI10" s="532"/>
      <c r="AJ10" s="619"/>
      <c r="AK10" s="628"/>
      <c r="AL10" s="10"/>
    </row>
    <row r="11" spans="1:38" s="9" customFormat="1" ht="15" customHeight="1">
      <c r="A11" s="632"/>
      <c r="B11" s="635"/>
      <c r="C11" s="545"/>
      <c r="D11" s="545"/>
      <c r="E11" s="545"/>
      <c r="F11" s="545"/>
      <c r="G11" s="545"/>
      <c r="H11" s="545"/>
      <c r="I11" s="545"/>
      <c r="J11" s="548"/>
      <c r="K11" s="530"/>
      <c r="L11" s="545"/>
      <c r="M11" s="545"/>
      <c r="N11" s="533"/>
      <c r="O11" s="533"/>
      <c r="P11" s="533"/>
      <c r="Q11" s="533"/>
      <c r="R11" s="577"/>
      <c r="S11" s="629"/>
      <c r="T11" s="632"/>
      <c r="U11" s="553"/>
      <c r="V11" s="641"/>
      <c r="W11" s="545"/>
      <c r="X11" s="545"/>
      <c r="Y11" s="533"/>
      <c r="Z11" s="533"/>
      <c r="AA11" s="533"/>
      <c r="AB11" s="577"/>
      <c r="AC11" s="626"/>
      <c r="AD11" s="623"/>
      <c r="AE11" s="530"/>
      <c r="AF11" s="533"/>
      <c r="AG11" s="533"/>
      <c r="AH11" s="533"/>
      <c r="AI11" s="533"/>
      <c r="AJ11" s="620"/>
      <c r="AK11" s="629"/>
      <c r="AL11" s="11"/>
    </row>
    <row r="12" spans="1:38" s="4" customFormat="1" ht="25.5" customHeight="1">
      <c r="A12" s="148">
        <v>2012</v>
      </c>
      <c r="B12" s="308">
        <v>35</v>
      </c>
      <c r="C12" s="41">
        <v>1</v>
      </c>
      <c r="D12" s="41">
        <v>6</v>
      </c>
      <c r="E12" s="41">
        <v>0</v>
      </c>
      <c r="F12" s="41">
        <v>2</v>
      </c>
      <c r="G12" s="41">
        <v>0</v>
      </c>
      <c r="H12" s="41">
        <v>0</v>
      </c>
      <c r="I12" s="41">
        <v>0</v>
      </c>
      <c r="J12" s="41">
        <v>2</v>
      </c>
      <c r="K12" s="41">
        <v>1</v>
      </c>
      <c r="L12" s="41">
        <v>6</v>
      </c>
      <c r="M12" s="41">
        <v>0</v>
      </c>
      <c r="N12" s="41">
        <v>1</v>
      </c>
      <c r="O12" s="41">
        <v>0</v>
      </c>
      <c r="P12" s="41">
        <v>1</v>
      </c>
      <c r="Q12" s="41">
        <v>0</v>
      </c>
      <c r="R12" s="51">
        <v>0</v>
      </c>
      <c r="S12" s="153">
        <v>2012</v>
      </c>
      <c r="T12" s="148">
        <v>2012</v>
      </c>
      <c r="U12" s="42">
        <v>0</v>
      </c>
      <c r="V12" s="41">
        <v>1</v>
      </c>
      <c r="W12" s="41">
        <v>6</v>
      </c>
      <c r="X12" s="41">
        <v>0</v>
      </c>
      <c r="Y12" s="42">
        <v>1</v>
      </c>
      <c r="Z12" s="41">
        <v>1</v>
      </c>
      <c r="AA12" s="41">
        <v>1</v>
      </c>
      <c r="AB12" s="42">
        <v>0</v>
      </c>
      <c r="AC12" s="42">
        <v>0</v>
      </c>
      <c r="AD12" s="42">
        <v>0</v>
      </c>
      <c r="AE12" s="41">
        <v>2</v>
      </c>
      <c r="AF12" s="41">
        <v>0</v>
      </c>
      <c r="AG12" s="41">
        <v>1</v>
      </c>
      <c r="AH12" s="42">
        <v>0</v>
      </c>
      <c r="AI12" s="41">
        <v>1</v>
      </c>
      <c r="AJ12" s="42">
        <v>1</v>
      </c>
      <c r="AK12" s="156">
        <v>2012</v>
      </c>
    </row>
    <row r="13" spans="1:38" s="4" customFormat="1" ht="25.5" customHeight="1">
      <c r="A13" s="148">
        <v>2013</v>
      </c>
      <c r="B13" s="308">
        <v>34</v>
      </c>
      <c r="C13" s="41">
        <v>1</v>
      </c>
      <c r="D13" s="41">
        <v>6</v>
      </c>
      <c r="E13" s="41">
        <v>0</v>
      </c>
      <c r="F13" s="41">
        <v>2</v>
      </c>
      <c r="G13" s="41">
        <v>0</v>
      </c>
      <c r="H13" s="41">
        <v>0</v>
      </c>
      <c r="I13" s="41">
        <v>0</v>
      </c>
      <c r="J13" s="41">
        <v>2</v>
      </c>
      <c r="K13" s="41">
        <v>1</v>
      </c>
      <c r="L13" s="41">
        <v>6</v>
      </c>
      <c r="M13" s="41">
        <v>0</v>
      </c>
      <c r="N13" s="41">
        <v>1</v>
      </c>
      <c r="O13" s="41">
        <v>0</v>
      </c>
      <c r="P13" s="41">
        <v>1</v>
      </c>
      <c r="Q13" s="41">
        <v>0</v>
      </c>
      <c r="R13" s="51">
        <v>0</v>
      </c>
      <c r="S13" s="153">
        <v>2013</v>
      </c>
      <c r="T13" s="148">
        <v>2013</v>
      </c>
      <c r="U13" s="42">
        <v>0</v>
      </c>
      <c r="V13" s="41">
        <v>1</v>
      </c>
      <c r="W13" s="41">
        <v>6</v>
      </c>
      <c r="X13" s="41">
        <v>0</v>
      </c>
      <c r="Y13" s="42">
        <v>0</v>
      </c>
      <c r="Z13" s="41">
        <v>1</v>
      </c>
      <c r="AA13" s="41">
        <v>1</v>
      </c>
      <c r="AB13" s="42">
        <v>0</v>
      </c>
      <c r="AC13" s="42">
        <v>0</v>
      </c>
      <c r="AD13" s="42">
        <v>0</v>
      </c>
      <c r="AE13" s="41">
        <v>2</v>
      </c>
      <c r="AF13" s="41">
        <v>0</v>
      </c>
      <c r="AG13" s="41">
        <v>1</v>
      </c>
      <c r="AH13" s="42">
        <v>0</v>
      </c>
      <c r="AI13" s="41">
        <v>1</v>
      </c>
      <c r="AJ13" s="42">
        <v>1</v>
      </c>
      <c r="AK13" s="156">
        <v>2013</v>
      </c>
    </row>
    <row r="14" spans="1:38" s="4" customFormat="1" ht="25.5" customHeight="1">
      <c r="A14" s="148">
        <v>2014</v>
      </c>
      <c r="B14" s="308">
        <v>34</v>
      </c>
      <c r="C14" s="41">
        <v>1</v>
      </c>
      <c r="D14" s="41">
        <v>6</v>
      </c>
      <c r="E14" s="41">
        <v>0</v>
      </c>
      <c r="F14" s="41">
        <v>2</v>
      </c>
      <c r="G14" s="41">
        <v>0</v>
      </c>
      <c r="H14" s="41">
        <v>0</v>
      </c>
      <c r="I14" s="41">
        <v>0</v>
      </c>
      <c r="J14" s="41">
        <v>2</v>
      </c>
      <c r="K14" s="41">
        <v>1</v>
      </c>
      <c r="L14" s="41">
        <v>6</v>
      </c>
      <c r="M14" s="41">
        <v>0</v>
      </c>
      <c r="N14" s="41">
        <v>1</v>
      </c>
      <c r="O14" s="41">
        <v>0</v>
      </c>
      <c r="P14" s="41">
        <v>1</v>
      </c>
      <c r="Q14" s="41">
        <v>0</v>
      </c>
      <c r="R14" s="41">
        <v>0</v>
      </c>
      <c r="S14" s="156">
        <v>2014</v>
      </c>
      <c r="T14" s="148">
        <v>2014</v>
      </c>
      <c r="U14" s="42">
        <v>0</v>
      </c>
      <c r="V14" s="41">
        <v>1</v>
      </c>
      <c r="W14" s="41">
        <v>6</v>
      </c>
      <c r="X14" s="41">
        <v>0</v>
      </c>
      <c r="Y14" s="42">
        <v>0</v>
      </c>
      <c r="Z14" s="41">
        <v>1</v>
      </c>
      <c r="AA14" s="41">
        <v>1</v>
      </c>
      <c r="AB14" s="42">
        <v>0</v>
      </c>
      <c r="AC14" s="42">
        <v>0</v>
      </c>
      <c r="AD14" s="42">
        <v>0</v>
      </c>
      <c r="AE14" s="41">
        <v>2</v>
      </c>
      <c r="AF14" s="41">
        <v>0</v>
      </c>
      <c r="AG14" s="41">
        <v>1</v>
      </c>
      <c r="AH14" s="42">
        <v>0</v>
      </c>
      <c r="AI14" s="41">
        <v>1</v>
      </c>
      <c r="AJ14" s="42">
        <v>1</v>
      </c>
      <c r="AK14" s="156">
        <v>2014</v>
      </c>
    </row>
    <row r="15" spans="1:38" s="4" customFormat="1" ht="25.5" customHeight="1">
      <c r="A15" s="148">
        <v>2015</v>
      </c>
      <c r="B15" s="308">
        <v>34</v>
      </c>
      <c r="C15" s="41">
        <v>1</v>
      </c>
      <c r="D15" s="41">
        <v>6</v>
      </c>
      <c r="E15" s="41">
        <v>0</v>
      </c>
      <c r="F15" s="41">
        <v>2</v>
      </c>
      <c r="G15" s="41">
        <v>0</v>
      </c>
      <c r="H15" s="41">
        <v>0</v>
      </c>
      <c r="I15" s="41">
        <v>0</v>
      </c>
      <c r="J15" s="41">
        <v>2</v>
      </c>
      <c r="K15" s="41">
        <v>1</v>
      </c>
      <c r="L15" s="41">
        <v>6</v>
      </c>
      <c r="M15" s="41">
        <v>0</v>
      </c>
      <c r="N15" s="41">
        <v>1</v>
      </c>
      <c r="O15" s="41">
        <v>0</v>
      </c>
      <c r="P15" s="41">
        <v>1</v>
      </c>
      <c r="Q15" s="41">
        <v>0</v>
      </c>
      <c r="R15" s="41">
        <v>0</v>
      </c>
      <c r="S15" s="156">
        <v>2015</v>
      </c>
      <c r="T15" s="148">
        <v>2015</v>
      </c>
      <c r="U15" s="42">
        <v>0</v>
      </c>
      <c r="V15" s="41">
        <v>1</v>
      </c>
      <c r="W15" s="41">
        <v>6</v>
      </c>
      <c r="X15" s="41">
        <v>0</v>
      </c>
      <c r="Y15" s="41">
        <v>0</v>
      </c>
      <c r="Z15" s="41">
        <v>1</v>
      </c>
      <c r="AA15" s="41">
        <v>1</v>
      </c>
      <c r="AB15" s="42">
        <v>0</v>
      </c>
      <c r="AC15" s="42">
        <v>0</v>
      </c>
      <c r="AD15" s="42">
        <v>0</v>
      </c>
      <c r="AE15" s="41">
        <v>2</v>
      </c>
      <c r="AF15" s="41">
        <v>0</v>
      </c>
      <c r="AG15" s="41">
        <v>1</v>
      </c>
      <c r="AH15" s="42">
        <v>0</v>
      </c>
      <c r="AI15" s="41">
        <v>1</v>
      </c>
      <c r="AJ15" s="42">
        <v>1</v>
      </c>
      <c r="AK15" s="156">
        <v>2015</v>
      </c>
    </row>
    <row r="16" spans="1:38" s="28" customFormat="1" ht="25.5" customHeight="1">
      <c r="A16" s="158">
        <v>2016</v>
      </c>
      <c r="B16" s="359">
        <v>34</v>
      </c>
      <c r="C16" s="110">
        <v>1</v>
      </c>
      <c r="D16" s="110">
        <v>6</v>
      </c>
      <c r="E16" s="55"/>
      <c r="F16" s="110">
        <v>2</v>
      </c>
      <c r="G16" s="55">
        <v>0</v>
      </c>
      <c r="H16" s="55">
        <v>0</v>
      </c>
      <c r="I16" s="55">
        <v>0</v>
      </c>
      <c r="J16" s="110">
        <v>2</v>
      </c>
      <c r="K16" s="110">
        <v>1</v>
      </c>
      <c r="L16" s="110">
        <v>6</v>
      </c>
      <c r="M16" s="55"/>
      <c r="N16" s="110">
        <v>1</v>
      </c>
      <c r="O16" s="55"/>
      <c r="P16" s="110">
        <v>1</v>
      </c>
      <c r="Q16" s="55">
        <v>0</v>
      </c>
      <c r="R16" s="55">
        <v>0</v>
      </c>
      <c r="S16" s="159">
        <v>2016</v>
      </c>
      <c r="T16" s="158">
        <v>2016</v>
      </c>
      <c r="U16" s="42">
        <v>0</v>
      </c>
      <c r="V16" s="110">
        <v>1</v>
      </c>
      <c r="W16" s="110">
        <v>6</v>
      </c>
      <c r="X16" s="41">
        <v>0</v>
      </c>
      <c r="Y16" s="41">
        <v>0</v>
      </c>
      <c r="Z16" s="110">
        <v>1</v>
      </c>
      <c r="AA16" s="110">
        <v>1</v>
      </c>
      <c r="AB16" s="42">
        <v>0</v>
      </c>
      <c r="AC16" s="42">
        <v>0</v>
      </c>
      <c r="AD16" s="42">
        <v>0</v>
      </c>
      <c r="AE16" s="110">
        <v>2</v>
      </c>
      <c r="AF16" s="41">
        <v>0</v>
      </c>
      <c r="AG16" s="110">
        <v>1</v>
      </c>
      <c r="AH16" s="42">
        <v>0</v>
      </c>
      <c r="AI16" s="110">
        <v>1</v>
      </c>
      <c r="AJ16" s="360">
        <v>1</v>
      </c>
      <c r="AK16" s="159">
        <v>2016</v>
      </c>
    </row>
    <row r="17" spans="1:37" s="33" customFormat="1" ht="19.5" customHeight="1">
      <c r="A17" s="33" t="s">
        <v>570</v>
      </c>
      <c r="C17" s="31"/>
      <c r="D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2"/>
      <c r="T17" s="33" t="s">
        <v>570</v>
      </c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2"/>
    </row>
    <row r="18" spans="1:37" s="4" customFormat="1" ht="14.25" customHeight="1">
      <c r="A18" s="4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N18" s="13"/>
      <c r="O18" s="13"/>
      <c r="P18" s="13"/>
      <c r="S18" s="25"/>
      <c r="T18" s="45"/>
      <c r="AK18" s="25"/>
    </row>
    <row r="19" spans="1:37" s="4" customFormat="1" ht="16.5" customHeight="1">
      <c r="A19" s="4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N19" s="13"/>
      <c r="O19" s="13"/>
      <c r="P19" s="13"/>
      <c r="S19" s="25"/>
      <c r="T19" s="45"/>
      <c r="AK19" s="25"/>
    </row>
    <row r="20" spans="1:37" s="4" customFormat="1" ht="19.5" customHeight="1">
      <c r="A20" s="4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N20" s="13"/>
      <c r="O20" s="13"/>
      <c r="P20" s="13"/>
      <c r="S20" s="25"/>
      <c r="T20" s="45"/>
      <c r="U20" s="13"/>
      <c r="AK20" s="25"/>
    </row>
    <row r="21" spans="1:37" s="4" customFormat="1" ht="18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37" s="4" customFormat="1" ht="18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37" s="4" customFormat="1" ht="19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37" s="4" customFormat="1" ht="13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37" s="4" customFormat="1" ht="13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37" s="4" customFormat="1" ht="13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37" s="4" customFormat="1" ht="1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N27" s="13"/>
      <c r="O27" s="13"/>
      <c r="P27" s="13"/>
    </row>
    <row r="28" spans="1:37" s="4" customFormat="1" ht="14.2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N28" s="13"/>
      <c r="O28" s="13"/>
      <c r="P28" s="13"/>
    </row>
    <row r="29" spans="1:37" s="4" customFormat="1" ht="11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37" s="4" customFormat="1" ht="11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37" s="4" customFormat="1" ht="11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37" s="4" customFormat="1" ht="11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N32" s="13"/>
      <c r="O32" s="13"/>
      <c r="P32" s="13"/>
    </row>
    <row r="33" spans="1:16" s="4" customFormat="1" ht="11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N33" s="13"/>
      <c r="O33" s="13"/>
      <c r="P33" s="13"/>
    </row>
    <row r="34" spans="1:16" s="4" customFormat="1" ht="11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N34" s="13"/>
      <c r="O34" s="13"/>
      <c r="P34" s="13"/>
    </row>
    <row r="35" spans="1:16" s="4" customFormat="1" ht="11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N35" s="13"/>
      <c r="O35" s="13"/>
      <c r="P35" s="13"/>
    </row>
    <row r="36" spans="1:16" s="4" customFormat="1" ht="11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N36" s="13"/>
      <c r="O36" s="13"/>
      <c r="P36" s="13"/>
    </row>
    <row r="37" spans="1:16" s="4" customFormat="1" ht="11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N37" s="13"/>
      <c r="O37" s="13"/>
      <c r="P37" s="13"/>
    </row>
    <row r="38" spans="1:16" s="4" customFormat="1" ht="11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N38" s="13"/>
      <c r="O38" s="13"/>
      <c r="P38" s="13"/>
    </row>
    <row r="39" spans="1:16" s="4" customFormat="1" ht="11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N39" s="13"/>
      <c r="O39" s="13"/>
      <c r="P39" s="13"/>
    </row>
    <row r="40" spans="1:16" s="4" customFormat="1" ht="11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N40" s="13"/>
      <c r="O40" s="13"/>
      <c r="P40" s="13"/>
    </row>
    <row r="41" spans="1:16" s="4" customFormat="1" ht="11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N41" s="13"/>
      <c r="O41" s="13"/>
      <c r="P41" s="13"/>
    </row>
    <row r="42" spans="1:16" s="4" customFormat="1" ht="11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N42" s="13"/>
      <c r="O42" s="13"/>
      <c r="P42" s="13"/>
    </row>
    <row r="43" spans="1:16" s="4" customFormat="1" ht="11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N43" s="13"/>
      <c r="O43" s="13"/>
      <c r="P43" s="13"/>
    </row>
    <row r="44" spans="1:16" s="4" customFormat="1" ht="11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N44" s="13"/>
      <c r="O44" s="13"/>
      <c r="P44" s="13"/>
    </row>
    <row r="45" spans="1:16" s="4" customFormat="1" ht="11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N45" s="13"/>
      <c r="O45" s="13"/>
      <c r="P45" s="13"/>
    </row>
    <row r="46" spans="1:16" s="4" customFormat="1" ht="11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N46" s="13"/>
      <c r="O46" s="13"/>
      <c r="P46" s="13"/>
    </row>
    <row r="47" spans="1:16" s="4" customFormat="1" ht="11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N47" s="13"/>
      <c r="O47" s="13"/>
      <c r="P47" s="13"/>
    </row>
    <row r="48" spans="1:16" s="4" customFormat="1" ht="11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N48" s="13"/>
      <c r="O48" s="13"/>
      <c r="P48" s="13"/>
    </row>
    <row r="49" spans="1:16" s="4" customFormat="1" ht="11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N49" s="13"/>
      <c r="O49" s="13"/>
      <c r="P49" s="13"/>
    </row>
    <row r="50" spans="1:16" s="4" customFormat="1" ht="11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N50" s="13"/>
      <c r="O50" s="13"/>
      <c r="P50" s="13"/>
    </row>
    <row r="51" spans="1:16" s="4" customFormat="1" ht="11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N51" s="13"/>
      <c r="O51" s="13"/>
      <c r="P51" s="13"/>
    </row>
    <row r="52" spans="1:16" s="4" customFormat="1" ht="11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N52" s="13"/>
      <c r="O52" s="13"/>
      <c r="P52" s="13"/>
    </row>
    <row r="53" spans="1:16" s="4" customFormat="1" ht="11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N53" s="13"/>
      <c r="O53" s="13"/>
      <c r="P53" s="13"/>
    </row>
    <row r="54" spans="1:16" s="4" customFormat="1" ht="11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N54" s="13"/>
      <c r="O54" s="13"/>
      <c r="P54" s="13"/>
    </row>
    <row r="55" spans="1:16" s="4" customFormat="1" ht="11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N55" s="13"/>
      <c r="O55" s="13"/>
      <c r="P55" s="13"/>
    </row>
    <row r="56" spans="1:16" s="4" customFormat="1" ht="11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N56" s="13"/>
      <c r="O56" s="13"/>
      <c r="P56" s="13"/>
    </row>
    <row r="57" spans="1:16" s="4" customFormat="1" ht="11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N57" s="13"/>
      <c r="O57" s="13"/>
      <c r="P57" s="13"/>
    </row>
    <row r="58" spans="1:16" s="4" customFormat="1" ht="11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N58" s="13"/>
      <c r="O58" s="13"/>
      <c r="P58" s="13"/>
    </row>
    <row r="59" spans="1:16" s="4" customFormat="1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N59" s="13"/>
      <c r="O59" s="13"/>
      <c r="P59" s="13"/>
    </row>
    <row r="60" spans="1:16" s="4" customFormat="1" ht="11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N60" s="13"/>
      <c r="O60" s="13"/>
      <c r="P60" s="13"/>
    </row>
    <row r="61" spans="1:16" s="4" customFormat="1" ht="11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N61" s="13"/>
      <c r="O61" s="13"/>
      <c r="P61" s="13"/>
    </row>
    <row r="62" spans="1:16" s="4" customFormat="1" ht="11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N62" s="13"/>
      <c r="O62" s="13"/>
      <c r="P62" s="13"/>
    </row>
    <row r="63" spans="1:16" s="4" customFormat="1" ht="11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N63" s="13"/>
      <c r="O63" s="13"/>
      <c r="P63" s="13"/>
    </row>
    <row r="64" spans="1:16" s="4" customFormat="1" ht="11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N64" s="13"/>
      <c r="O64" s="13"/>
      <c r="P64" s="13"/>
    </row>
    <row r="65" spans="1:19" s="4" customFormat="1" ht="11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N65" s="13"/>
      <c r="O65" s="13"/>
      <c r="P65" s="13"/>
    </row>
    <row r="66" spans="1:19" s="4" customFormat="1" ht="11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N66" s="13"/>
      <c r="O66" s="13"/>
      <c r="P66" s="13"/>
    </row>
    <row r="67" spans="1:19" s="4" customFormat="1" ht="11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N67" s="13"/>
      <c r="O67" s="13"/>
      <c r="P67" s="13"/>
    </row>
    <row r="68" spans="1:19" s="4" customFormat="1" ht="11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N68" s="13"/>
      <c r="O68" s="13"/>
      <c r="P68" s="13"/>
    </row>
    <row r="69" spans="1:19" s="4" customFormat="1" ht="11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N69" s="13"/>
      <c r="O69" s="13"/>
      <c r="P69" s="13"/>
    </row>
    <row r="70" spans="1:19" s="4" customFormat="1" ht="11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N70" s="13"/>
      <c r="O70" s="13"/>
      <c r="P70" s="13"/>
    </row>
    <row r="71" spans="1:19" s="4" customFormat="1" ht="11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N71" s="13"/>
      <c r="O71" s="13"/>
      <c r="P71" s="13"/>
    </row>
    <row r="72" spans="1:19" s="4" customFormat="1" ht="11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N72" s="13"/>
      <c r="O72" s="13"/>
      <c r="P72" s="13"/>
    </row>
    <row r="73" spans="1:19" s="4" customFormat="1" ht="11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N73" s="13"/>
      <c r="O73" s="13"/>
      <c r="P73" s="13"/>
    </row>
    <row r="74" spans="1:19" s="4" customFormat="1" ht="11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N74" s="13"/>
      <c r="O74" s="13"/>
      <c r="P74" s="13"/>
    </row>
    <row r="75" spans="1:19" s="4" customFormat="1" ht="11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N75" s="13"/>
      <c r="O75" s="13"/>
      <c r="P75" s="13"/>
    </row>
    <row r="76" spans="1:19" s="4" customForma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N76" s="13"/>
      <c r="O76" s="13"/>
      <c r="P76" s="13"/>
      <c r="S76" s="38"/>
    </row>
  </sheetData>
  <mergeCells count="49">
    <mergeCell ref="K8:K11"/>
    <mergeCell ref="C6:J7"/>
    <mergeCell ref="E8:F9"/>
    <mergeCell ref="D8:D11"/>
    <mergeCell ref="F10:F11"/>
    <mergeCell ref="I10:I11"/>
    <mergeCell ref="I8:J9"/>
    <mergeCell ref="Y6:Y11"/>
    <mergeCell ref="V6:V11"/>
    <mergeCell ref="O6:R7"/>
    <mergeCell ref="O8:O11"/>
    <mergeCell ref="M8:M11"/>
    <mergeCell ref="W6:W11"/>
    <mergeCell ref="S6:S11"/>
    <mergeCell ref="T6:T11"/>
    <mergeCell ref="P8:P11"/>
    <mergeCell ref="U6:U11"/>
    <mergeCell ref="A3:J3"/>
    <mergeCell ref="K3:S4"/>
    <mergeCell ref="A6:A11"/>
    <mergeCell ref="B6:B11"/>
    <mergeCell ref="C8:C11"/>
    <mergeCell ref="E10:E11"/>
    <mergeCell ref="Q8:Q11"/>
    <mergeCell ref="G10:G11"/>
    <mergeCell ref="R8:R11"/>
    <mergeCell ref="G9:H9"/>
    <mergeCell ref="L8:L11"/>
    <mergeCell ref="K6:N7"/>
    <mergeCell ref="N8:N11"/>
    <mergeCell ref="H10:H11"/>
    <mergeCell ref="G8:H8"/>
    <mergeCell ref="J10:J11"/>
    <mergeCell ref="T3:AC3"/>
    <mergeCell ref="AD3:AK4"/>
    <mergeCell ref="AJ8:AJ11"/>
    <mergeCell ref="AB6:AB11"/>
    <mergeCell ref="AE8:AE11"/>
    <mergeCell ref="AF8:AF11"/>
    <mergeCell ref="AG8:AG11"/>
    <mergeCell ref="AA6:AA11"/>
    <mergeCell ref="AD6:AD11"/>
    <mergeCell ref="AC6:AC11"/>
    <mergeCell ref="AK6:AK11"/>
    <mergeCell ref="AE6:AJ7"/>
    <mergeCell ref="AI8:AI11"/>
    <mergeCell ref="AH8:AH11"/>
    <mergeCell ref="X6:X11"/>
    <mergeCell ref="Z6:Z11"/>
  </mergeCells>
  <phoneticPr fontId="72" type="noConversion"/>
  <pageMargins left="0.7086111307144165" right="0.7086111307144165" top="0.78736108541488647" bottom="0.78736108541488647" header="0.39361110329627991" footer="0.39361110329627991"/>
  <pageSetup paperSize="9" pageOrder="overThenDown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56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29</vt:i4>
      </vt:variant>
      <vt:variant>
        <vt:lpstr>이름이 지정된 범위</vt:lpstr>
      </vt:variant>
      <vt:variant>
        <vt:i4>26</vt:i4>
      </vt:variant>
    </vt:vector>
  </HeadingPairs>
  <TitlesOfParts>
    <vt:vector size="55" baseType="lpstr">
      <vt:lpstr>0.간지</vt:lpstr>
      <vt:lpstr>1.공무원총괄</vt:lpstr>
      <vt:lpstr>2.군본청공무원</vt:lpstr>
      <vt:lpstr>3.군 의회사무과 직속기관 공무원</vt:lpstr>
      <vt:lpstr>4.읍면공무원</vt:lpstr>
      <vt:lpstr>5.소방공무원</vt:lpstr>
      <vt:lpstr>6.경찰공무원</vt:lpstr>
      <vt:lpstr>7.퇴직사유별 공무원</vt:lpstr>
      <vt:lpstr>8.관내관공서및주요기관</vt:lpstr>
      <vt:lpstr>9.민원서류처리</vt:lpstr>
      <vt:lpstr>10.여권발급</vt:lpstr>
      <vt:lpstr>11.범죄발생및검거</vt:lpstr>
      <vt:lpstr>12.연령별피의자</vt:lpstr>
      <vt:lpstr>13.학력별피의자</vt:lpstr>
      <vt:lpstr>14.소년범죄</vt:lpstr>
      <vt:lpstr>15.화재발생</vt:lpstr>
      <vt:lpstr>16.발화요인별화재발생</vt:lpstr>
      <vt:lpstr>17.장소별화재발생</vt:lpstr>
      <vt:lpstr>18.산불발생현황</vt:lpstr>
      <vt:lpstr>19.소방장비</vt:lpstr>
      <vt:lpstr>20.119구급활동실적</vt:lpstr>
      <vt:lpstr>21.119구조활동실적</vt:lpstr>
      <vt:lpstr>22.재난사고발생및피해현황</vt:lpstr>
      <vt:lpstr>23.풍수해발생</vt:lpstr>
      <vt:lpstr>24.소방대상물현황</vt:lpstr>
      <vt:lpstr>25.교통사고발생</vt:lpstr>
      <vt:lpstr>26.자동차단속 및 처리</vt:lpstr>
      <vt:lpstr>27.운전면허소지자</vt:lpstr>
      <vt:lpstr>28.운전면허시험실시</vt:lpstr>
      <vt:lpstr>'0.간지'!Print_Area</vt:lpstr>
      <vt:lpstr>'1.공무원총괄'!Print_Area</vt:lpstr>
      <vt:lpstr>'10.여권발급'!Print_Area</vt:lpstr>
      <vt:lpstr>'11.범죄발생및검거'!Print_Area</vt:lpstr>
      <vt:lpstr>'12.연령별피의자'!Print_Area</vt:lpstr>
      <vt:lpstr>'13.학력별피의자'!Print_Area</vt:lpstr>
      <vt:lpstr>'14.소년범죄'!Print_Area</vt:lpstr>
      <vt:lpstr>'15.화재발생'!Print_Area</vt:lpstr>
      <vt:lpstr>'16.발화요인별화재발생'!Print_Area</vt:lpstr>
      <vt:lpstr>'17.장소별화재발생'!Print_Area</vt:lpstr>
      <vt:lpstr>'18.산불발생현황'!Print_Area</vt:lpstr>
      <vt:lpstr>'19.소방장비'!Print_Area</vt:lpstr>
      <vt:lpstr>'2.군본청공무원'!Print_Area</vt:lpstr>
      <vt:lpstr>'20.119구급활동실적'!Print_Area</vt:lpstr>
      <vt:lpstr>'21.119구조활동실적'!Print_Area</vt:lpstr>
      <vt:lpstr>'22.재난사고발생및피해현황'!Print_Area</vt:lpstr>
      <vt:lpstr>'23.풍수해발생'!Print_Area</vt:lpstr>
      <vt:lpstr>'25.교통사고발생'!Print_Area</vt:lpstr>
      <vt:lpstr>'26.자동차단속 및 처리'!Print_Area</vt:lpstr>
      <vt:lpstr>'27.운전면허소지자'!Print_Area</vt:lpstr>
      <vt:lpstr>'3.군 의회사무과 직속기관 공무원'!Print_Area</vt:lpstr>
      <vt:lpstr>'4.읍면공무원'!Print_Area</vt:lpstr>
      <vt:lpstr>'5.소방공무원'!Print_Area</vt:lpstr>
      <vt:lpstr>'7.퇴직사유별 공무원'!Print_Area</vt:lpstr>
      <vt:lpstr>'8.관내관공서및주요기관'!Print_Area</vt:lpstr>
      <vt:lpstr>'9.민원서류처리'!Print_Area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17.공공행정및사법</dc:title>
  <dc:creator>기획관실 통계담당 홍사훈</dc:creator>
  <cp:lastModifiedBy>Owner</cp:lastModifiedBy>
  <cp:revision>6</cp:revision>
  <cp:lastPrinted>2014-02-26T02:07:07Z</cp:lastPrinted>
  <dcterms:created xsi:type="dcterms:W3CDTF">1998-03-23T04:45:25Z</dcterms:created>
  <dcterms:modified xsi:type="dcterms:W3CDTF">2018-12-19T04:53:23Z</dcterms:modified>
  <cp:version>0906.0200.01</cp:version>
</cp:coreProperties>
</file>